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30" windowWidth="10830" windowHeight="10035" tabRatio="833" activeTab="0"/>
  </bookViews>
  <sheets>
    <sheet name="1(1) 保健師業務(総数)" sheetId="1" r:id="rId1"/>
    <sheet name="1(2) 保健師業務(保健福祉課)" sheetId="2" r:id="rId2"/>
    <sheet name="1(3) 保健師業務(健康・子ども課)" sheetId="3" r:id="rId3"/>
    <sheet name="2(1) 家庭訪問(総数)" sheetId="4" r:id="rId4"/>
    <sheet name="2(2) 家庭訪問(保健福祉課)" sheetId="5" r:id="rId5"/>
    <sheet name="2(3) 家庭訪問(健康・子ども課)" sheetId="6" r:id="rId6"/>
    <sheet name="3(1) 家庭訪問以外(総数)" sheetId="7" r:id="rId7"/>
    <sheet name="3(2) 家庭訪問以外(保健福祉課)" sheetId="8" r:id="rId8"/>
    <sheet name="3(3) 家庭訪問以外(健康・子ども課)" sheetId="9" r:id="rId9"/>
    <sheet name="Sheet1" sheetId="10" r:id="rId10"/>
  </sheets>
  <definedNames>
    <definedName name="_xlnm.Print_Area" localSheetId="0">'1(1) 保健師業務(総数)'!$A$1:$AC$32</definedName>
    <definedName name="_xlnm.Print_Area" localSheetId="1">'1(2) 保健師業務(保健福祉課)'!$A$1:$AG$58</definedName>
    <definedName name="_xlnm.Print_Area" localSheetId="2">'1(3) 保健師業務(健康・子ども課)'!$A$1:$AG$59</definedName>
    <definedName name="_xlnm.Print_Area" localSheetId="3">'2(1) 家庭訪問(総数)'!$A$1:$Q$53</definedName>
    <definedName name="_xlnm.Print_Area" localSheetId="4">'2(2) 家庭訪問(保健福祉課)'!$A$1:$AK$52</definedName>
    <definedName name="_xlnm.Print_Area" localSheetId="5">'2(3) 家庭訪問(健康・子ども課)'!$A$1:$AK$52</definedName>
    <definedName name="_xlnm.Print_Area" localSheetId="6">'3(1) 家庭訪問以外(総数)'!$A$1:$Q$28</definedName>
    <definedName name="_xlnm.Print_Area" localSheetId="7">'3(2) 家庭訪問以外(保健福祉課)'!$A$1:$Q$41</definedName>
    <definedName name="_xlnm.Print_Area" localSheetId="8">'3(3) 家庭訪問以外(健康・子ども課)'!$A$1:$Q$41</definedName>
    <definedName name="Z_9A30F43B_391B_4F8C_AC24_CD393478F775_.wvu.PrintArea" localSheetId="0" hidden="1">'1(1) 保健師業務(総数)'!$A$1:$AC$32</definedName>
    <definedName name="Z_9A30F43B_391B_4F8C_AC24_CD393478F775_.wvu.PrintArea" localSheetId="5" hidden="1">'2(3) 家庭訪問(健康・子ども課)'!$A$1:$AK$52</definedName>
    <definedName name="Z_C606AA2F_AFE1_4D17_82CA_7263641ECC7C_.wvu.PrintArea" localSheetId="0" hidden="1">'1(1) 保健師業務(総数)'!$A$1:$AC$32</definedName>
    <definedName name="Z_C606AA2F_AFE1_4D17_82CA_7263641ECC7C_.wvu.PrintArea" localSheetId="5" hidden="1">'2(3) 家庭訪問(健康・子ども課)'!$A$1:$AK$52</definedName>
  </definedNames>
  <calcPr fullCalcOnLoad="1"/>
</workbook>
</file>

<file path=xl/sharedStrings.xml><?xml version="1.0" encoding="utf-8"?>
<sst xmlns="http://schemas.openxmlformats.org/spreadsheetml/2006/main" count="946" uniqueCount="178">
  <si>
    <t>総　　　　　　数</t>
  </si>
  <si>
    <t>地区管理</t>
  </si>
  <si>
    <t>調査研究</t>
  </si>
  <si>
    <t>家庭訪問</t>
  </si>
  <si>
    <t>保健指導</t>
  </si>
  <si>
    <t>健康相談</t>
  </si>
  <si>
    <t>健康診査</t>
  </si>
  <si>
    <t>健康教育</t>
  </si>
  <si>
    <t>機能訓練</t>
  </si>
  <si>
    <t>地区組織活動</t>
  </si>
  <si>
    <t>予防接種</t>
  </si>
  <si>
    <t>その他</t>
  </si>
  <si>
    <t>会議</t>
  </si>
  <si>
    <t>会議以外</t>
  </si>
  <si>
    <t>研修企画</t>
  </si>
  <si>
    <t>業　務　管　理</t>
  </si>
  <si>
    <t>業務連絡・事務</t>
  </si>
  <si>
    <t>研　修　参　加</t>
  </si>
  <si>
    <t>そ　　の　　他</t>
  </si>
  <si>
    <t>区　　　　　　　　　　　分</t>
  </si>
  <si>
    <t>総　　　　　数</t>
  </si>
  <si>
    <t>保　　健　　所</t>
  </si>
  <si>
    <t>個別</t>
  </si>
  <si>
    <t>地域</t>
  </si>
  <si>
    <t>教育研修</t>
  </si>
  <si>
    <t>総　　　　　数</t>
  </si>
  <si>
    <t>北</t>
  </si>
  <si>
    <t>東</t>
  </si>
  <si>
    <t>南</t>
  </si>
  <si>
    <t>西</t>
  </si>
  <si>
    <t>中　　　　　央</t>
  </si>
  <si>
    <t>北</t>
  </si>
  <si>
    <t>東</t>
  </si>
  <si>
    <t>白　　　　石</t>
  </si>
  <si>
    <t>厚　　　　別</t>
  </si>
  <si>
    <t>豊　　　　平</t>
  </si>
  <si>
    <t>清　　　　田</t>
  </si>
  <si>
    <t>南</t>
  </si>
  <si>
    <t>西</t>
  </si>
  <si>
    <t>手　　　　稲</t>
  </si>
  <si>
    <t>区　　　　　　　　分</t>
  </si>
  <si>
    <t>件　　数</t>
  </si>
  <si>
    <t>割合　％</t>
  </si>
  <si>
    <t>被訪問世帯数</t>
  </si>
  <si>
    <t>実数</t>
  </si>
  <si>
    <t>延数</t>
  </si>
  <si>
    <t>不在・不明件数</t>
  </si>
  <si>
    <t>家庭訪問件数</t>
  </si>
  <si>
    <t>感染症</t>
  </si>
  <si>
    <t>結核</t>
  </si>
  <si>
    <t>心身障害</t>
  </si>
  <si>
    <t>特定疾患</t>
  </si>
  <si>
    <t>その他の疾患</t>
  </si>
  <si>
    <t>妊産婦</t>
  </si>
  <si>
    <t>低体重児</t>
  </si>
  <si>
    <t>乳児</t>
  </si>
  <si>
    <t>幼児</t>
  </si>
  <si>
    <t>デイケア</t>
  </si>
  <si>
    <t>区　　　分</t>
  </si>
  <si>
    <t>総　　　　　　　　　数</t>
  </si>
  <si>
    <t>保　　　　健　　　　所</t>
  </si>
  <si>
    <t>回　　数</t>
  </si>
  <si>
    <t>指導数</t>
  </si>
  <si>
    <t>従事数</t>
  </si>
  <si>
    <t>総　　　数</t>
  </si>
  <si>
    <t>精神保健福祉センター</t>
  </si>
  <si>
    <t>中央</t>
  </si>
  <si>
    <t>延人員</t>
  </si>
  <si>
    <t>指導数</t>
  </si>
  <si>
    <t>従事数</t>
  </si>
  <si>
    <t>白石</t>
  </si>
  <si>
    <t>厚別</t>
  </si>
  <si>
    <t>豊平</t>
  </si>
  <si>
    <t>清田</t>
  </si>
  <si>
    <t>手稲</t>
  </si>
  <si>
    <t>健康相談</t>
  </si>
  <si>
    <t>予防接種</t>
  </si>
  <si>
    <t>機能訓練</t>
  </si>
  <si>
    <t>豊平</t>
  </si>
  <si>
    <t>清田</t>
  </si>
  <si>
    <t>手稲</t>
  </si>
  <si>
    <t>健康教育</t>
  </si>
  <si>
    <t>(再掲)
新　　生　　児</t>
  </si>
  <si>
    <t>デイケア</t>
  </si>
  <si>
    <t>(再掲）　　　</t>
  </si>
  <si>
    <t>§8　保健師活動状況</t>
  </si>
  <si>
    <t>*　個人支援並びに地域ケア体制の確立及び保健福祉事業の推進のための関係機関との連絡調整に関すること。</t>
  </si>
  <si>
    <t>保　健　所</t>
  </si>
  <si>
    <t>そ　の　他</t>
  </si>
  <si>
    <t>生活習慣病</t>
  </si>
  <si>
    <t>（再掲）</t>
  </si>
  <si>
    <t>介護家族</t>
  </si>
  <si>
    <t>（再掲）</t>
  </si>
  <si>
    <t>介護家族</t>
  </si>
  <si>
    <t>保健福祉事業</t>
  </si>
  <si>
    <t>コーディネート*</t>
  </si>
  <si>
    <t>割合 ％</t>
  </si>
  <si>
    <t>教 育 研 修</t>
  </si>
  <si>
    <t>地 区 管 理</t>
  </si>
  <si>
    <t>介護保険
業　　務</t>
  </si>
  <si>
    <t>個　　別
健康教育</t>
  </si>
  <si>
    <t>介護保険業務</t>
  </si>
  <si>
    <t>介護保険
業　　　務</t>
  </si>
  <si>
    <t>個　　　別
健康教育</t>
  </si>
  <si>
    <t>単　位</t>
  </si>
  <si>
    <t>(再掲)</t>
  </si>
  <si>
    <t>(再掲)</t>
  </si>
  <si>
    <t>介護保
険業務</t>
  </si>
  <si>
    <t>電話相談等</t>
  </si>
  <si>
    <t>3　家庭訪問以外の活動</t>
  </si>
  <si>
    <t>　（1）　札 幌 市 総 数</t>
  </si>
  <si>
    <t>中央</t>
  </si>
  <si>
    <t>2　家庭訪問活動</t>
  </si>
  <si>
    <t>　（1）　札　幌　市　総　数</t>
  </si>
  <si>
    <t>1　保健師業務内容</t>
  </si>
  <si>
    <t>災害対策
業務</t>
  </si>
  <si>
    <t>災害対策</t>
  </si>
  <si>
    <t>災害対策</t>
  </si>
  <si>
    <t>個別健康教育</t>
  </si>
  <si>
    <t>介護保険業務</t>
  </si>
  <si>
    <t>災害対策業務</t>
  </si>
  <si>
    <t>保　健　福　祉　事　業</t>
  </si>
  <si>
    <t>区　　　　　　分</t>
  </si>
  <si>
    <t>保健福祉事業</t>
  </si>
  <si>
    <t>(再掲）</t>
  </si>
  <si>
    <t>アルコール</t>
  </si>
  <si>
    <t>(再掲)</t>
  </si>
  <si>
    <t>区健康・子ども課</t>
  </si>
  <si>
    <t>　（3）　区別健康・子ども課</t>
  </si>
  <si>
    <t>　（3）　区別健康・子ども課実施状況</t>
  </si>
  <si>
    <t>健康診査</t>
  </si>
  <si>
    <t>資料　保健所健康企画課</t>
  </si>
  <si>
    <t>　（2）　区別保健福祉課</t>
  </si>
  <si>
    <t>東</t>
  </si>
  <si>
    <t>単　位</t>
  </si>
  <si>
    <t>(再掲)</t>
  </si>
  <si>
    <t>割合％</t>
  </si>
  <si>
    <t>災害対策
業務</t>
  </si>
  <si>
    <t xml:space="preserve">南   </t>
  </si>
  <si>
    <t>区保健福祉課</t>
  </si>
  <si>
    <t>　（2）　区別保健福祉課</t>
  </si>
  <si>
    <t>　（2）　区別保健福祉課実施状況</t>
  </si>
  <si>
    <t>区　　分</t>
  </si>
  <si>
    <t>総数</t>
  </si>
  <si>
    <t>総　　　　　数</t>
  </si>
  <si>
    <t>デイケア</t>
  </si>
  <si>
    <t>そ　の　他</t>
  </si>
  <si>
    <t>区　　分</t>
  </si>
  <si>
    <t>総数</t>
  </si>
  <si>
    <t>健康教育</t>
  </si>
  <si>
    <t>延人員</t>
  </si>
  <si>
    <t>-</t>
  </si>
  <si>
    <t>-</t>
  </si>
  <si>
    <t>*　個人支援並びに地域ケア体制の確立及び保健福祉事業の推進のための関係機関との連絡調整に関すること。半日を1単　位とする。</t>
  </si>
  <si>
    <t>(再掲)</t>
  </si>
  <si>
    <t>社会復帰</t>
  </si>
  <si>
    <t>(再掲）</t>
  </si>
  <si>
    <t>新生児</t>
  </si>
  <si>
    <t>看　　　　　　　　　　　　　護*</t>
  </si>
  <si>
    <t>*直接的ケア及び家庭での看護方法について実施指導した件数。</t>
  </si>
  <si>
    <t>件数</t>
  </si>
  <si>
    <t>割合 ％</t>
  </si>
  <si>
    <t>件数</t>
  </si>
  <si>
    <t>社会復帰</t>
  </si>
  <si>
    <t>アルコール</t>
  </si>
  <si>
    <t>新生児</t>
  </si>
  <si>
    <t>看　　　　　　護*</t>
  </si>
  <si>
    <t>*直接的ケア及び家庭での看護方法について実施指導した件数。</t>
  </si>
  <si>
    <t>社会復帰</t>
  </si>
  <si>
    <t>アルコール</t>
  </si>
  <si>
    <t>人材育成・実習指導</t>
  </si>
  <si>
    <t>精神障がい</t>
  </si>
  <si>
    <t>高齢者精神保健</t>
  </si>
  <si>
    <t>障がい児
(乳幼児再掲)</t>
  </si>
  <si>
    <t>高齢者精神保健</t>
  </si>
  <si>
    <t>平成27年度</t>
  </si>
  <si>
    <t>平成27年度</t>
  </si>
  <si>
    <r>
      <t>ネート</t>
    </r>
    <r>
      <rPr>
        <sz val="6"/>
        <rFont val="ＭＳ Ｐ明朝"/>
        <family val="1"/>
      </rPr>
      <t>*</t>
    </r>
    <r>
      <rPr>
        <sz val="9"/>
        <rFont val="ＭＳ Ｐ明朝"/>
        <family val="1"/>
      </rPr>
      <t xml:space="preserve">
コーディ</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</si>
</sst>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0.00_ ;&quot;-&quot;?;_ @_ "/>
    <numFmt numFmtId="179" formatCode="#,##0.00;_ * \-#,##0.00_ ;&quot;-&quot;_ ;_ @_ "/>
    <numFmt numFmtId="180" formatCode="#,##0.0;_ * \-#,##0.00_ ;&quot;-&quot;?_ ;_ @_ "/>
    <numFmt numFmtId="181" formatCode="_ * #,##0.00_ ;_ * \-#,##0.00_ ;_ * &quot;-&quot;_ ;_ @_ "/>
    <numFmt numFmtId="182" formatCode="_ * #,##0.00_ ;_ * \-#,##0.00_ ;_ * &quot;-&quot;\ _ ;_ @_ "/>
    <numFmt numFmtId="183" formatCode="0.0_);[Red]\(0.0\)"/>
    <numFmt numFmtId="184" formatCode="#,##0.0;_ * \-#,##0.0_ ;&quot;-&quot;_ ;_ @_ "/>
    <numFmt numFmtId="185" formatCode="0.00_ "/>
    <numFmt numFmtId="186" formatCode="0.0"/>
    <numFmt numFmtId="187" formatCode="#,##0.00;_ * \-#,##0.000_ ;&quot;-&quot;?;_ @_ "/>
    <numFmt numFmtId="188" formatCode="#,##0.000;_ * \-#,##0.0000_ ;&quot;-&quot;?;_ @_ "/>
    <numFmt numFmtId="189" formatCode="_ * #,##0.0_ ;_ * \-#,##0.0_ ;_ * &quot;-&quot;_ ;_ @_ "/>
    <numFmt numFmtId="190" formatCode="#,##0;_ * \-#,##0_ ;&quot;-&quot;_ ;_ @_ "/>
    <numFmt numFmtId="191" formatCode="0.000"/>
    <numFmt numFmtId="192" formatCode="0.0000"/>
  </numFmts>
  <fonts count="49">
    <font>
      <sz val="11"/>
      <name val="ＭＳ Ｐゴシック"/>
      <family val="3"/>
    </font>
    <font>
      <sz val="11"/>
      <name val="ＭＳ Ｐ明朝"/>
      <family val="1"/>
    </font>
    <font>
      <sz val="12"/>
      <name val="ＭＳ Ｐ明朝"/>
      <family val="1"/>
    </font>
    <font>
      <sz val="6"/>
      <name val="ＭＳ Ｐゴシック"/>
      <family val="3"/>
    </font>
    <font>
      <sz val="14"/>
      <name val="ＭＳ Ｐ明朝"/>
      <family val="1"/>
    </font>
    <font>
      <sz val="12"/>
      <name val="ＭＳ Ｐゴシック"/>
      <family val="3"/>
    </font>
    <font>
      <sz val="10"/>
      <name val="ＭＳ Ｐ明朝"/>
      <family val="1"/>
    </font>
    <font>
      <sz val="8"/>
      <name val="ＭＳ Ｐ明朝"/>
      <family val="1"/>
    </font>
    <font>
      <sz val="9"/>
      <name val="ＭＳ Ｐ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7"/>
      <name val="ＭＳ Ｐ明朝"/>
      <family val="1"/>
    </font>
    <font>
      <sz val="10"/>
      <name val="ＭＳ Ｐゴシック"/>
      <family val="3"/>
    </font>
    <font>
      <sz val="8"/>
      <name val="ＭＳ Ｐゴシック"/>
      <family val="3"/>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style="hair"/>
    </border>
    <border>
      <left>
        <color indexed="63"/>
      </left>
      <right>
        <color indexed="63"/>
      </right>
      <top>
        <color indexed="63"/>
      </top>
      <bottom style="thin"/>
    </border>
    <border>
      <left style="hair"/>
      <right>
        <color indexed="63"/>
      </right>
      <top style="hair"/>
      <bottom style="hair"/>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style="hair"/>
      <right style="hair"/>
      <top style="thin"/>
      <bottom style="hair"/>
    </border>
    <border>
      <left>
        <color indexed="63"/>
      </left>
      <right style="hair"/>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85">
    <xf numFmtId="0" fontId="0" fillId="0" borderId="0" xfId="0" applyAlignment="1">
      <alignment/>
    </xf>
    <xf numFmtId="0" fontId="1" fillId="0" borderId="0" xfId="0" applyFont="1" applyFill="1" applyBorder="1" applyAlignment="1">
      <alignment vertical="center"/>
    </xf>
    <xf numFmtId="0" fontId="1" fillId="0" borderId="0" xfId="0" applyFont="1" applyFill="1" applyAlignment="1">
      <alignment/>
    </xf>
    <xf numFmtId="0" fontId="6"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vertical="center"/>
    </xf>
    <xf numFmtId="0" fontId="1" fillId="0" borderId="0" xfId="0" applyFont="1" applyFill="1" applyBorder="1" applyAlignment="1">
      <alignment horizontal="right" vertical="center"/>
    </xf>
    <xf numFmtId="41" fontId="1" fillId="0" borderId="0" xfId="0" applyNumberFormat="1" applyFont="1" applyFill="1" applyAlignment="1">
      <alignment/>
    </xf>
    <xf numFmtId="182" fontId="1" fillId="0" borderId="0" xfId="0" applyNumberFormat="1" applyFont="1" applyFill="1" applyAlignment="1">
      <alignment/>
    </xf>
    <xf numFmtId="0" fontId="1" fillId="0" borderId="0" xfId="0" applyFont="1" applyFill="1" applyBorder="1" applyAlignment="1">
      <alignment vertical="top"/>
    </xf>
    <xf numFmtId="0" fontId="1" fillId="0" borderId="0" xfId="0" applyFont="1" applyFill="1" applyAlignment="1">
      <alignment horizontal="left" vertical="center"/>
    </xf>
    <xf numFmtId="181" fontId="1" fillId="0" borderId="0" xfId="0" applyNumberFormat="1" applyFont="1"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0" xfId="0" applyFont="1" applyFill="1" applyAlignment="1">
      <alignment vertical="center"/>
    </xf>
    <xf numFmtId="0" fontId="2" fillId="0" borderId="0" xfId="0" applyFont="1" applyFill="1" applyAlignment="1">
      <alignment vertical="center"/>
    </xf>
    <xf numFmtId="178" fontId="2" fillId="0" borderId="0" xfId="0" applyNumberFormat="1" applyFont="1" applyFill="1" applyAlignment="1">
      <alignment vertical="center"/>
    </xf>
    <xf numFmtId="179" fontId="1" fillId="0" borderId="0" xfId="0" applyNumberFormat="1" applyFont="1" applyFill="1" applyAlignment="1">
      <alignment/>
    </xf>
    <xf numFmtId="178" fontId="1" fillId="0" borderId="0" xfId="0" applyNumberFormat="1" applyFont="1" applyFill="1" applyAlignment="1">
      <alignment/>
    </xf>
    <xf numFmtId="178" fontId="1" fillId="0" borderId="0"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distributed"/>
    </xf>
    <xf numFmtId="0" fontId="8" fillId="0" borderId="0" xfId="0" applyFont="1" applyFill="1" applyBorder="1" applyAlignment="1">
      <alignment/>
    </xf>
    <xf numFmtId="0" fontId="6" fillId="0" borderId="0" xfId="0" applyFont="1" applyFill="1" applyAlignment="1">
      <alignment vertical="top"/>
    </xf>
    <xf numFmtId="0" fontId="1" fillId="0" borderId="0" xfId="0" applyFont="1" applyFill="1" applyBorder="1" applyAlignment="1">
      <alignment/>
    </xf>
    <xf numFmtId="182" fontId="1" fillId="0" borderId="0" xfId="0" applyNumberFormat="1" applyFont="1" applyFill="1" applyBorder="1" applyAlignment="1">
      <alignment/>
    </xf>
    <xf numFmtId="49" fontId="7" fillId="0" borderId="10" xfId="0" applyNumberFormat="1" applyFont="1" applyFill="1" applyBorder="1" applyAlignment="1">
      <alignment horizontal="distributed" vertical="center" wrapText="1"/>
    </xf>
    <xf numFmtId="49" fontId="7" fillId="0" borderId="10" xfId="0" applyNumberFormat="1"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distributed" vertical="center"/>
    </xf>
    <xf numFmtId="185" fontId="1" fillId="0" borderId="0" xfId="0" applyNumberFormat="1" applyFont="1" applyFill="1" applyAlignment="1">
      <alignment/>
    </xf>
    <xf numFmtId="178" fontId="1" fillId="0" borderId="0" xfId="0" applyNumberFormat="1" applyFont="1" applyFill="1" applyBorder="1" applyAlignment="1">
      <alignment/>
    </xf>
    <xf numFmtId="0" fontId="9" fillId="0" borderId="0" xfId="0" applyFont="1" applyFill="1" applyAlignment="1">
      <alignment/>
    </xf>
    <xf numFmtId="0" fontId="6"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8" fillId="0" borderId="0" xfId="0" applyFont="1" applyFill="1" applyBorder="1" applyAlignment="1">
      <alignment horizontal="left"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178" fontId="8" fillId="0" borderId="21" xfId="0" applyNumberFormat="1" applyFont="1" applyFill="1" applyBorder="1" applyAlignment="1">
      <alignment horizontal="center" vertical="center"/>
    </xf>
    <xf numFmtId="178" fontId="8" fillId="0" borderId="22" xfId="0" applyNumberFormat="1" applyFont="1" applyFill="1" applyBorder="1" applyAlignment="1">
      <alignment horizontal="center" vertical="center"/>
    </xf>
    <xf numFmtId="0" fontId="8" fillId="0" borderId="23"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179" fontId="8" fillId="0" borderId="16" xfId="0" applyNumberFormat="1" applyFont="1" applyFill="1" applyBorder="1" applyAlignment="1">
      <alignment horizontal="center" vertical="center"/>
    </xf>
    <xf numFmtId="179" fontId="8" fillId="0" borderId="26" xfId="0" applyNumberFormat="1" applyFont="1" applyFill="1" applyBorder="1" applyAlignment="1">
      <alignment horizontal="center" vertical="center"/>
    </xf>
    <xf numFmtId="179" fontId="8" fillId="0" borderId="21" xfId="0" applyNumberFormat="1" applyFont="1" applyFill="1" applyBorder="1" applyAlignment="1">
      <alignment horizontal="center" vertical="center"/>
    </xf>
    <xf numFmtId="179" fontId="8" fillId="0" borderId="22" xfId="0" applyNumberFormat="1" applyFont="1" applyFill="1" applyBorder="1" applyAlignment="1">
      <alignment horizontal="center" vertical="center"/>
    </xf>
    <xf numFmtId="0" fontId="8" fillId="0" borderId="0" xfId="0" applyFont="1" applyFill="1" applyBorder="1" applyAlignment="1">
      <alignment vertical="center" textRotation="255"/>
    </xf>
    <xf numFmtId="178" fontId="8" fillId="0" borderId="18"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8" fillId="0" borderId="17"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left" vertical="center" textRotation="255"/>
    </xf>
    <xf numFmtId="0" fontId="6" fillId="0" borderId="0" xfId="0" applyFont="1" applyFill="1" applyBorder="1" applyAlignment="1">
      <alignment horizontal="distributed" vertical="center"/>
    </xf>
    <xf numFmtId="0" fontId="0" fillId="0" borderId="0" xfId="0" applyFont="1" applyFill="1" applyBorder="1" applyAlignment="1">
      <alignment/>
    </xf>
    <xf numFmtId="0" fontId="0" fillId="0" borderId="27" xfId="0" applyFont="1" applyFill="1" applyBorder="1" applyAlignment="1">
      <alignment/>
    </xf>
    <xf numFmtId="0" fontId="7" fillId="0" borderId="0" xfId="0" applyFont="1" applyFill="1" applyBorder="1" applyAlignment="1">
      <alignment horizontal="distributed" vertical="center"/>
    </xf>
    <xf numFmtId="0" fontId="7" fillId="0" borderId="27" xfId="0"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Border="1" applyAlignment="1">
      <alignment vertical="center"/>
    </xf>
    <xf numFmtId="179" fontId="6" fillId="0" borderId="0" xfId="0" applyNumberFormat="1" applyFont="1" applyFill="1" applyBorder="1" applyAlignment="1">
      <alignment horizontal="right"/>
    </xf>
    <xf numFmtId="0" fontId="0" fillId="0" borderId="0" xfId="0" applyFont="1" applyFill="1" applyAlignment="1">
      <alignment horizontal="right"/>
    </xf>
    <xf numFmtId="0" fontId="0" fillId="0" borderId="27" xfId="0" applyFont="1" applyFill="1" applyBorder="1" applyAlignment="1">
      <alignment horizontal="right"/>
    </xf>
    <xf numFmtId="178" fontId="27" fillId="0" borderId="10" xfId="0" applyNumberFormat="1" applyFont="1" applyFill="1" applyBorder="1" applyAlignment="1">
      <alignment vertical="center"/>
    </xf>
    <xf numFmtId="178" fontId="27" fillId="0" borderId="28" xfId="0" applyNumberFormat="1" applyFont="1" applyFill="1" applyBorder="1" applyAlignment="1">
      <alignment vertical="center"/>
    </xf>
    <xf numFmtId="178" fontId="27" fillId="0" borderId="15" xfId="0" applyNumberFormat="1" applyFont="1" applyFill="1" applyBorder="1" applyAlignment="1">
      <alignment vertical="center"/>
    </xf>
    <xf numFmtId="178" fontId="27" fillId="0" borderId="21" xfId="0" applyNumberFormat="1" applyFont="1" applyFill="1" applyBorder="1" applyAlignment="1">
      <alignment vertical="center"/>
    </xf>
    <xf numFmtId="178" fontId="27" fillId="0" borderId="21" xfId="0" applyNumberFormat="1" applyFont="1" applyFill="1" applyBorder="1" applyAlignment="1">
      <alignment horizontal="right" vertical="center"/>
    </xf>
    <xf numFmtId="187" fontId="27" fillId="0" borderId="16" xfId="42" applyNumberFormat="1" applyFont="1" applyFill="1" applyBorder="1" applyAlignment="1">
      <alignment vertical="center"/>
    </xf>
    <xf numFmtId="184" fontId="8" fillId="0" borderId="21" xfId="0" applyNumberFormat="1" applyFont="1" applyFill="1" applyBorder="1" applyAlignment="1">
      <alignment vertical="center"/>
    </xf>
    <xf numFmtId="184" fontId="8" fillId="0" borderId="21" xfId="0" applyNumberFormat="1" applyFont="1" applyFill="1" applyBorder="1" applyAlignment="1">
      <alignment horizontal="right" vertical="center"/>
    </xf>
    <xf numFmtId="179" fontId="8" fillId="0" borderId="16" xfId="42" applyNumberFormat="1" applyFont="1" applyFill="1" applyBorder="1" applyAlignment="1">
      <alignment vertical="center"/>
    </xf>
    <xf numFmtId="184" fontId="8" fillId="0" borderId="13" xfId="0" applyNumberFormat="1" applyFont="1" applyFill="1" applyBorder="1" applyAlignment="1">
      <alignment vertical="center"/>
    </xf>
    <xf numFmtId="187" fontId="8" fillId="0" borderId="21" xfId="42" applyNumberFormat="1" applyFont="1" applyFill="1" applyBorder="1" applyAlignment="1">
      <alignment vertical="center"/>
    </xf>
    <xf numFmtId="187" fontId="8" fillId="0" borderId="21" xfId="0" applyNumberFormat="1" applyFont="1" applyFill="1" applyBorder="1" applyAlignment="1">
      <alignment vertical="center"/>
    </xf>
    <xf numFmtId="187" fontId="8" fillId="0" borderId="16" xfId="0" applyNumberFormat="1" applyFont="1" applyFill="1" applyBorder="1" applyAlignment="1">
      <alignment vertical="center"/>
    </xf>
    <xf numFmtId="178" fontId="27" fillId="0" borderId="29" xfId="0" applyNumberFormat="1" applyFont="1" applyFill="1" applyBorder="1" applyAlignment="1">
      <alignment vertical="center"/>
    </xf>
    <xf numFmtId="178" fontId="27" fillId="0" borderId="29" xfId="0" applyNumberFormat="1" applyFont="1" applyFill="1" applyBorder="1" applyAlignment="1">
      <alignment horizontal="right" vertical="center"/>
    </xf>
    <xf numFmtId="187" fontId="27" fillId="0" borderId="30" xfId="42" applyNumberFormat="1" applyFont="1" applyFill="1" applyBorder="1" applyAlignment="1">
      <alignment vertical="center"/>
    </xf>
    <xf numFmtId="184" fontId="8" fillId="0" borderId="29" xfId="0" applyNumberFormat="1" applyFont="1" applyFill="1" applyBorder="1" applyAlignment="1">
      <alignment vertical="center"/>
    </xf>
    <xf numFmtId="184" fontId="8" fillId="0" borderId="29" xfId="0" applyNumberFormat="1" applyFont="1" applyFill="1" applyBorder="1" applyAlignment="1">
      <alignment horizontal="right" vertical="center"/>
    </xf>
    <xf numFmtId="179" fontId="8" fillId="0" borderId="30" xfId="42" applyNumberFormat="1" applyFont="1" applyFill="1" applyBorder="1" applyAlignment="1">
      <alignment vertical="center"/>
    </xf>
    <xf numFmtId="187" fontId="8" fillId="0" borderId="29" xfId="42" applyNumberFormat="1" applyFont="1" applyFill="1" applyBorder="1" applyAlignment="1">
      <alignment vertical="center"/>
    </xf>
    <xf numFmtId="187" fontId="8" fillId="0" borderId="30" xfId="0" applyNumberFormat="1" applyFont="1" applyFill="1" applyBorder="1" applyAlignment="1">
      <alignment vertical="center"/>
    </xf>
    <xf numFmtId="187" fontId="8" fillId="0" borderId="30" xfId="42" applyNumberFormat="1" applyFont="1" applyFill="1" applyBorder="1" applyAlignment="1">
      <alignment vertical="center"/>
    </xf>
    <xf numFmtId="179" fontId="8" fillId="0" borderId="30" xfId="0" applyNumberFormat="1" applyFont="1" applyFill="1" applyBorder="1" applyAlignment="1">
      <alignment vertical="center"/>
    </xf>
    <xf numFmtId="187" fontId="8" fillId="0" borderId="29" xfId="0" applyNumberFormat="1" applyFont="1" applyFill="1" applyBorder="1" applyAlignment="1">
      <alignment horizontal="right" vertical="center"/>
    </xf>
    <xf numFmtId="187" fontId="8" fillId="0" borderId="29" xfId="0" applyNumberFormat="1" applyFont="1" applyFill="1" applyBorder="1" applyAlignment="1">
      <alignment vertical="center"/>
    </xf>
    <xf numFmtId="187" fontId="8" fillId="0" borderId="30" xfId="0" applyNumberFormat="1" applyFont="1" applyFill="1" applyBorder="1" applyAlignment="1">
      <alignment horizontal="right" vertical="center"/>
    </xf>
    <xf numFmtId="187" fontId="27" fillId="0" borderId="29" xfId="42" applyNumberFormat="1" applyFont="1" applyFill="1" applyBorder="1" applyAlignment="1">
      <alignment vertical="center"/>
    </xf>
    <xf numFmtId="179" fontId="8" fillId="0" borderId="30" xfId="42" applyNumberFormat="1" applyFont="1" applyFill="1" applyBorder="1" applyAlignment="1">
      <alignment horizontal="right" vertical="center"/>
    </xf>
    <xf numFmtId="178" fontId="27" fillId="0" borderId="31" xfId="0" applyNumberFormat="1" applyFont="1" applyFill="1" applyBorder="1" applyAlignment="1">
      <alignment vertical="center"/>
    </xf>
    <xf numFmtId="178" fontId="27" fillId="0" borderId="31" xfId="0" applyNumberFormat="1" applyFont="1" applyFill="1" applyBorder="1" applyAlignment="1">
      <alignment horizontal="right" vertical="center"/>
    </xf>
    <xf numFmtId="187" fontId="27" fillId="0" borderId="31" xfId="42" applyNumberFormat="1" applyFont="1" applyFill="1" applyBorder="1" applyAlignment="1">
      <alignment vertical="center"/>
    </xf>
    <xf numFmtId="184" fontId="8" fillId="0" borderId="31" xfId="0" applyNumberFormat="1" applyFont="1" applyFill="1" applyBorder="1" applyAlignment="1">
      <alignment horizontal="right" vertical="center"/>
    </xf>
    <xf numFmtId="184" fontId="8" fillId="0" borderId="31" xfId="0" applyNumberFormat="1" applyFont="1" applyFill="1" applyBorder="1" applyAlignment="1">
      <alignment vertical="center"/>
    </xf>
    <xf numFmtId="179" fontId="8" fillId="0" borderId="32" xfId="42" applyNumberFormat="1" applyFont="1" applyFill="1" applyBorder="1" applyAlignment="1">
      <alignment vertical="center"/>
    </xf>
    <xf numFmtId="184" fontId="8" fillId="0" borderId="11" xfId="0" applyNumberFormat="1" applyFont="1" applyFill="1" applyBorder="1" applyAlignment="1">
      <alignment vertical="center"/>
    </xf>
    <xf numFmtId="187" fontId="8" fillId="0" borderId="31" xfId="42" applyNumberFormat="1" applyFont="1" applyFill="1" applyBorder="1" applyAlignment="1">
      <alignment vertical="center"/>
    </xf>
    <xf numFmtId="187" fontId="8" fillId="0" borderId="32" xfId="42" applyNumberFormat="1" applyFont="1" applyFill="1" applyBorder="1" applyAlignment="1">
      <alignment vertical="center"/>
    </xf>
    <xf numFmtId="178" fontId="1" fillId="0" borderId="0" xfId="0" applyNumberFormat="1" applyFont="1" applyFill="1" applyAlignment="1">
      <alignment horizontal="right" vertical="center"/>
    </xf>
    <xf numFmtId="49" fontId="6" fillId="0" borderId="0" xfId="0" applyNumberFormat="1" applyFont="1" applyFill="1" applyAlignment="1">
      <alignment horizontal="right" vertical="center"/>
    </xf>
    <xf numFmtId="0" fontId="0" fillId="0" borderId="0" xfId="0" applyFont="1" applyFill="1" applyAlignment="1">
      <alignment/>
    </xf>
    <xf numFmtId="0" fontId="1" fillId="0" borderId="0" xfId="0" applyFont="1" applyFill="1" applyAlignment="1">
      <alignment vertical="center"/>
    </xf>
    <xf numFmtId="0" fontId="6" fillId="0" borderId="0" xfId="0" applyFont="1" applyFill="1" applyAlignment="1">
      <alignment horizontal="right"/>
    </xf>
    <xf numFmtId="0" fontId="6" fillId="0" borderId="27" xfId="0" applyFont="1" applyFill="1" applyBorder="1" applyAlignment="1">
      <alignment horizontal="right"/>
    </xf>
    <xf numFmtId="0" fontId="6" fillId="0" borderId="25"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distributed" vertical="center"/>
    </xf>
    <xf numFmtId="41" fontId="0" fillId="0" borderId="15" xfId="0" applyNumberFormat="1" applyFont="1" applyFill="1" applyBorder="1" applyAlignment="1">
      <alignment horizontal="right" vertical="center"/>
    </xf>
    <xf numFmtId="41" fontId="0" fillId="0" borderId="15"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0" xfId="0" applyNumberFormat="1" applyFont="1" applyFill="1" applyBorder="1" applyAlignment="1">
      <alignment horizontal="right" vertical="center"/>
    </xf>
    <xf numFmtId="41" fontId="0" fillId="0" borderId="28" xfId="0" applyNumberFormat="1" applyFont="1" applyFill="1" applyBorder="1" applyAlignment="1">
      <alignment vertical="center"/>
    </xf>
    <xf numFmtId="0" fontId="6" fillId="0" borderId="18" xfId="0" applyFont="1" applyFill="1" applyBorder="1" applyAlignment="1">
      <alignment horizontal="distributed" vertical="center"/>
    </xf>
    <xf numFmtId="41" fontId="0" fillId="0" borderId="18" xfId="0" applyNumberFormat="1" applyFont="1" applyFill="1" applyBorder="1" applyAlignment="1">
      <alignment vertical="center"/>
    </xf>
    <xf numFmtId="41" fontId="0" fillId="0" borderId="21" xfId="0" applyNumberFormat="1" applyFont="1" applyFill="1" applyBorder="1" applyAlignment="1">
      <alignment vertical="center"/>
    </xf>
    <xf numFmtId="41" fontId="1" fillId="0" borderId="21"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8" xfId="48" applyNumberFormat="1" applyFont="1" applyFill="1" applyBorder="1" applyAlignment="1" applyProtection="1">
      <alignment vertical="center"/>
      <protection locked="0"/>
    </xf>
    <xf numFmtId="41" fontId="1" fillId="0" borderId="21" xfId="48" applyNumberFormat="1" applyFont="1" applyFill="1" applyBorder="1" applyAlignment="1" applyProtection="1">
      <alignment vertical="center"/>
      <protection locked="0"/>
    </xf>
    <xf numFmtId="0" fontId="6" fillId="0" borderId="13" xfId="0" applyFont="1" applyFill="1" applyBorder="1" applyAlignment="1">
      <alignment horizontal="distributed" vertical="center"/>
    </xf>
    <xf numFmtId="41" fontId="0" fillId="0" borderId="13" xfId="0" applyNumberFormat="1" applyFont="1" applyFill="1" applyBorder="1" applyAlignment="1">
      <alignment vertical="center"/>
    </xf>
    <xf numFmtId="41" fontId="0" fillId="0" borderId="29" xfId="0" applyNumberFormat="1" applyFont="1" applyFill="1" applyBorder="1" applyAlignment="1">
      <alignment vertical="center"/>
    </xf>
    <xf numFmtId="41" fontId="1" fillId="0" borderId="29" xfId="0" applyNumberFormat="1" applyFont="1" applyFill="1" applyBorder="1" applyAlignment="1">
      <alignment vertical="center"/>
    </xf>
    <xf numFmtId="41" fontId="1" fillId="0" borderId="30" xfId="0" applyNumberFormat="1" applyFont="1" applyFill="1" applyBorder="1" applyAlignment="1">
      <alignment vertical="center"/>
    </xf>
    <xf numFmtId="41" fontId="1" fillId="0" borderId="13" xfId="48" applyNumberFormat="1" applyFont="1" applyFill="1" applyBorder="1" applyAlignment="1" applyProtection="1">
      <alignment vertical="center"/>
      <protection locked="0"/>
    </xf>
    <xf numFmtId="41" fontId="1" fillId="0" borderId="29" xfId="48" applyNumberFormat="1" applyFont="1" applyFill="1" applyBorder="1" applyAlignment="1" applyProtection="1">
      <alignment vertical="center"/>
      <protection locked="0"/>
    </xf>
    <xf numFmtId="41" fontId="0" fillId="0" borderId="13"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1" fillId="0" borderId="29" xfId="0" applyNumberFormat="1" applyFont="1" applyFill="1" applyBorder="1" applyAlignment="1">
      <alignment horizontal="right" vertical="center"/>
    </xf>
    <xf numFmtId="41" fontId="1" fillId="0" borderId="30" xfId="0" applyNumberFormat="1" applyFont="1" applyFill="1" applyBorder="1" applyAlignment="1">
      <alignment horizontal="right" vertical="center"/>
    </xf>
    <xf numFmtId="41" fontId="1" fillId="0" borderId="13" xfId="48" applyNumberFormat="1" applyFont="1" applyFill="1" applyBorder="1" applyAlignment="1" applyProtection="1">
      <alignment horizontal="right" vertical="center"/>
      <protection locked="0"/>
    </xf>
    <xf numFmtId="41" fontId="1" fillId="0" borderId="29" xfId="48" applyNumberFormat="1" applyFont="1" applyFill="1" applyBorder="1" applyAlignment="1" applyProtection="1">
      <alignment horizontal="right" vertical="center"/>
      <protection locked="0"/>
    </xf>
    <xf numFmtId="41" fontId="1" fillId="0" borderId="13" xfId="0" applyNumberFormat="1" applyFont="1" applyFill="1" applyBorder="1" applyAlignment="1">
      <alignment horizontal="right" vertical="center"/>
    </xf>
    <xf numFmtId="0" fontId="6" fillId="0" borderId="11" xfId="0" applyFont="1" applyFill="1" applyBorder="1" applyAlignment="1">
      <alignment horizontal="distributed" vertical="center"/>
    </xf>
    <xf numFmtId="41" fontId="0" fillId="0" borderId="11" xfId="0" applyNumberFormat="1" applyFont="1" applyFill="1" applyBorder="1" applyAlignment="1">
      <alignment horizontal="right" vertical="center"/>
    </xf>
    <xf numFmtId="41" fontId="0" fillId="0" borderId="31" xfId="0" applyNumberFormat="1" applyFont="1" applyFill="1" applyBorder="1" applyAlignment="1">
      <alignment vertical="center"/>
    </xf>
    <xf numFmtId="41" fontId="1" fillId="0" borderId="31" xfId="0" applyNumberFormat="1" applyFont="1" applyFill="1" applyBorder="1" applyAlignment="1">
      <alignment horizontal="right" vertical="center"/>
    </xf>
    <xf numFmtId="41" fontId="1" fillId="0" borderId="31" xfId="0" applyNumberFormat="1" applyFont="1" applyFill="1" applyBorder="1" applyAlignment="1">
      <alignment vertical="center"/>
    </xf>
    <xf numFmtId="41" fontId="1" fillId="0" borderId="32" xfId="0" applyNumberFormat="1" applyFont="1" applyFill="1" applyBorder="1" applyAlignment="1">
      <alignment vertical="center"/>
    </xf>
    <xf numFmtId="41" fontId="1" fillId="0" borderId="11" xfId="0" applyNumberFormat="1" applyFont="1" applyFill="1" applyBorder="1" applyAlignment="1">
      <alignment horizontal="right" vertical="center"/>
    </xf>
    <xf numFmtId="0" fontId="6" fillId="0" borderId="24" xfId="0" applyFont="1" applyFill="1" applyBorder="1" applyAlignment="1">
      <alignment horizontal="distributed" vertical="center"/>
    </xf>
    <xf numFmtId="41" fontId="1" fillId="0" borderId="18" xfId="0" applyNumberFormat="1" applyFont="1" applyFill="1" applyBorder="1" applyAlignment="1">
      <alignment vertical="center"/>
    </xf>
    <xf numFmtId="41" fontId="1" fillId="0" borderId="13"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176" fontId="0" fillId="0" borderId="0" xfId="0" applyNumberFormat="1" applyFont="1" applyFill="1" applyBorder="1" applyAlignment="1">
      <alignment vertical="center"/>
    </xf>
    <xf numFmtId="176"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0" fillId="0" borderId="30" xfId="0" applyNumberFormat="1" applyFont="1" applyFill="1" applyBorder="1" applyAlignment="1">
      <alignment vertical="center"/>
    </xf>
    <xf numFmtId="41" fontId="0" fillId="0" borderId="31" xfId="0" applyNumberFormat="1" applyFont="1" applyFill="1" applyBorder="1" applyAlignment="1">
      <alignment horizontal="right" vertical="center"/>
    </xf>
    <xf numFmtId="41" fontId="0" fillId="0" borderId="32" xfId="0" applyNumberFormat="1" applyFont="1" applyFill="1" applyBorder="1" applyAlignment="1">
      <alignment vertical="center"/>
    </xf>
    <xf numFmtId="0" fontId="5" fillId="0" borderId="0" xfId="0" applyFont="1" applyFill="1" applyAlignment="1">
      <alignment/>
    </xf>
    <xf numFmtId="0" fontId="6" fillId="0" borderId="0" xfId="0" applyFont="1" applyFill="1" applyBorder="1" applyAlignment="1">
      <alignment horizontal="right"/>
    </xf>
    <xf numFmtId="0" fontId="6" fillId="0" borderId="33"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3" xfId="0" applyFont="1" applyFill="1" applyBorder="1" applyAlignment="1">
      <alignment horizontal="center" vertical="center"/>
    </xf>
    <xf numFmtId="182" fontId="6" fillId="0" borderId="0" xfId="0" applyNumberFormat="1" applyFont="1" applyFill="1" applyBorder="1" applyAlignment="1">
      <alignment horizontal="right"/>
    </xf>
    <xf numFmtId="41" fontId="1" fillId="0" borderId="0" xfId="0" applyNumberFormat="1" applyFont="1" applyFill="1" applyBorder="1" applyAlignment="1">
      <alignment horizontal="right" vertical="center"/>
    </xf>
    <xf numFmtId="182" fontId="6" fillId="0" borderId="27" xfId="0" applyNumberFormat="1" applyFont="1" applyFill="1" applyBorder="1" applyAlignment="1">
      <alignment horizontal="right"/>
    </xf>
    <xf numFmtId="0" fontId="7" fillId="0" borderId="25"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3"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distributed" vertical="center"/>
    </xf>
    <xf numFmtId="0" fontId="28" fillId="0" borderId="21" xfId="0" applyFont="1" applyFill="1" applyBorder="1" applyAlignment="1">
      <alignment horizontal="distributed"/>
    </xf>
    <xf numFmtId="0" fontId="7" fillId="0" borderId="28" xfId="0" applyFont="1" applyFill="1" applyBorder="1" applyAlignment="1">
      <alignment horizontal="center" vertical="center"/>
    </xf>
    <xf numFmtId="0" fontId="7" fillId="0" borderId="15" xfId="0" applyFont="1" applyFill="1" applyBorder="1" applyAlignment="1">
      <alignment horizontal="distributed" vertical="center"/>
    </xf>
    <xf numFmtId="49" fontId="28" fillId="0" borderId="22" xfId="0" applyNumberFormat="1" applyFont="1" applyFill="1" applyBorder="1" applyAlignment="1">
      <alignment horizontal="center" vertical="top" wrapText="1"/>
    </xf>
    <xf numFmtId="0" fontId="7" fillId="0" borderId="0" xfId="0" applyFont="1" applyFill="1" applyBorder="1" applyAlignment="1">
      <alignment horizontal="right"/>
    </xf>
    <xf numFmtId="41" fontId="27" fillId="0" borderId="21" xfId="0" applyNumberFormat="1" applyFont="1" applyFill="1" applyBorder="1" applyAlignment="1">
      <alignment shrinkToFit="1"/>
    </xf>
    <xf numFmtId="41" fontId="29" fillId="0" borderId="16" xfId="0" applyNumberFormat="1" applyFont="1" applyFill="1" applyBorder="1" applyAlignment="1">
      <alignment/>
    </xf>
    <xf numFmtId="41" fontId="27" fillId="0" borderId="21" xfId="0" applyNumberFormat="1" applyFont="1" applyFill="1" applyBorder="1" applyAlignment="1">
      <alignment/>
    </xf>
    <xf numFmtId="181" fontId="27" fillId="0" borderId="29" xfId="0" applyNumberFormat="1" applyFont="1" applyFill="1" applyBorder="1" applyAlignment="1">
      <alignment/>
    </xf>
    <xf numFmtId="181" fontId="27" fillId="0" borderId="16" xfId="0" applyNumberFormat="1" applyFont="1" applyFill="1" applyBorder="1" applyAlignment="1">
      <alignment/>
    </xf>
    <xf numFmtId="41" fontId="27" fillId="0" borderId="18" xfId="0" applyNumberFormat="1" applyFont="1" applyFill="1" applyBorder="1" applyAlignment="1">
      <alignment/>
    </xf>
    <xf numFmtId="0" fontId="7" fillId="0" borderId="0" xfId="0" applyFont="1" applyFill="1" applyBorder="1" applyAlignment="1">
      <alignment horizontal="right" vertical="top"/>
    </xf>
    <xf numFmtId="41" fontId="27" fillId="0" borderId="29" xfId="0" applyNumberFormat="1" applyFont="1" applyFill="1" applyBorder="1" applyAlignment="1">
      <alignment vertical="top" shrinkToFit="1"/>
    </xf>
    <xf numFmtId="41" fontId="29" fillId="0" borderId="30" xfId="0" applyNumberFormat="1" applyFont="1" applyFill="1" applyBorder="1" applyAlignment="1">
      <alignment vertical="top"/>
    </xf>
    <xf numFmtId="41" fontId="27" fillId="0" borderId="29" xfId="0" applyNumberFormat="1" applyFont="1" applyFill="1" applyBorder="1" applyAlignment="1">
      <alignment vertical="top"/>
    </xf>
    <xf numFmtId="181" fontId="27" fillId="0" borderId="22" xfId="0" applyNumberFormat="1" applyFont="1" applyFill="1" applyBorder="1" applyAlignment="1">
      <alignment vertical="top"/>
    </xf>
    <xf numFmtId="181" fontId="27" fillId="0" borderId="26" xfId="0" applyNumberFormat="1" applyFont="1" applyFill="1" applyBorder="1" applyAlignment="1">
      <alignment vertical="top"/>
    </xf>
    <xf numFmtId="41" fontId="27" fillId="0" borderId="13" xfId="0" applyNumberFormat="1" applyFont="1" applyFill="1" applyBorder="1" applyAlignment="1">
      <alignment vertical="top"/>
    </xf>
    <xf numFmtId="0" fontId="7" fillId="0" borderId="17" xfId="0" applyFont="1" applyFill="1" applyBorder="1" applyAlignment="1">
      <alignment horizontal="distributed" vertical="center"/>
    </xf>
    <xf numFmtId="0" fontId="7" fillId="0" borderId="17" xfId="0" applyFont="1" applyFill="1" applyBorder="1" applyAlignment="1">
      <alignment horizontal="right"/>
    </xf>
    <xf numFmtId="181" fontId="27" fillId="0" borderId="21" xfId="0" applyNumberFormat="1" applyFont="1" applyFill="1" applyBorder="1" applyAlignment="1">
      <alignment/>
    </xf>
    <xf numFmtId="0" fontId="7" fillId="0" borderId="19" xfId="0" applyFont="1" applyFill="1" applyBorder="1" applyAlignment="1">
      <alignment horizontal="distributed" vertical="center"/>
    </xf>
    <xf numFmtId="0" fontId="7" fillId="0" borderId="19" xfId="0" applyFont="1" applyFill="1" applyBorder="1" applyAlignment="1">
      <alignment horizontal="right" vertical="top"/>
    </xf>
    <xf numFmtId="41" fontId="27" fillId="0" borderId="22" xfId="0" applyNumberFormat="1" applyFont="1" applyFill="1" applyBorder="1" applyAlignment="1">
      <alignment vertical="top" shrinkToFit="1"/>
    </xf>
    <xf numFmtId="41" fontId="29" fillId="0" borderId="26" xfId="0" applyNumberFormat="1" applyFont="1" applyFill="1" applyBorder="1" applyAlignment="1">
      <alignment vertical="top"/>
    </xf>
    <xf numFmtId="41" fontId="27" fillId="0" borderId="22" xfId="0" applyNumberFormat="1" applyFont="1" applyFill="1" applyBorder="1" applyAlignment="1">
      <alignment vertical="top"/>
    </xf>
    <xf numFmtId="181" fontId="27" fillId="0" borderId="29" xfId="0" applyNumberFormat="1" applyFont="1" applyFill="1" applyBorder="1" applyAlignment="1">
      <alignment vertical="top"/>
    </xf>
    <xf numFmtId="181" fontId="27" fillId="0" borderId="30" xfId="0" applyNumberFormat="1" applyFont="1" applyFill="1" applyBorder="1" applyAlignment="1">
      <alignment vertical="top"/>
    </xf>
    <xf numFmtId="41" fontId="27" fillId="0" borderId="14" xfId="0" applyNumberFormat="1" applyFont="1" applyFill="1" applyBorder="1" applyAlignment="1">
      <alignment vertical="top"/>
    </xf>
    <xf numFmtId="41" fontId="27" fillId="0" borderId="29" xfId="0" applyNumberFormat="1" applyFont="1" applyFill="1" applyBorder="1" applyAlignment="1">
      <alignment shrinkToFit="1"/>
    </xf>
    <xf numFmtId="186" fontId="27" fillId="0" borderId="30" xfId="42" applyNumberFormat="1" applyFont="1" applyFill="1" applyBorder="1" applyAlignment="1">
      <alignment/>
    </xf>
    <xf numFmtId="41" fontId="27" fillId="0" borderId="29" xfId="0" applyNumberFormat="1" applyFont="1" applyFill="1" applyBorder="1" applyAlignment="1">
      <alignment/>
    </xf>
    <xf numFmtId="189" fontId="27" fillId="0" borderId="21" xfId="0" applyNumberFormat="1" applyFont="1" applyFill="1" applyBorder="1" applyAlignment="1">
      <alignment/>
    </xf>
    <xf numFmtId="189" fontId="27" fillId="0" borderId="16" xfId="0" applyNumberFormat="1" applyFont="1" applyFill="1" applyBorder="1" applyAlignment="1">
      <alignment/>
    </xf>
    <xf numFmtId="41" fontId="27" fillId="0" borderId="13" xfId="0" applyNumberFormat="1" applyFont="1" applyFill="1" applyBorder="1" applyAlignment="1">
      <alignment/>
    </xf>
    <xf numFmtId="186" fontId="27" fillId="0" borderId="30" xfId="42" applyNumberFormat="1" applyFont="1" applyFill="1" applyBorder="1" applyAlignment="1">
      <alignment vertical="top"/>
    </xf>
    <xf numFmtId="189" fontId="27" fillId="0" borderId="29" xfId="0" applyNumberFormat="1" applyFont="1" applyFill="1" applyBorder="1" applyAlignment="1">
      <alignment vertical="top"/>
    </xf>
    <xf numFmtId="189" fontId="27" fillId="0" borderId="30" xfId="0" applyNumberFormat="1" applyFont="1" applyFill="1" applyBorder="1" applyAlignment="1">
      <alignment vertical="top"/>
    </xf>
    <xf numFmtId="0" fontId="30" fillId="0" borderId="0" xfId="0" applyFont="1" applyFill="1" applyBorder="1" applyAlignment="1">
      <alignment horizontal="distributed" vertical="center"/>
    </xf>
    <xf numFmtId="41" fontId="8" fillId="0" borderId="29" xfId="0" applyNumberFormat="1" applyFont="1" applyFill="1" applyBorder="1" applyAlignment="1">
      <alignment/>
    </xf>
    <xf numFmtId="181" fontId="8" fillId="0" borderId="29" xfId="0" applyNumberFormat="1" applyFont="1" applyFill="1" applyBorder="1" applyAlignment="1">
      <alignment/>
    </xf>
    <xf numFmtId="181" fontId="8" fillId="0" borderId="30" xfId="0" applyNumberFormat="1" applyFont="1" applyFill="1" applyBorder="1" applyAlignment="1">
      <alignment/>
    </xf>
    <xf numFmtId="41" fontId="8" fillId="0" borderId="13" xfId="0" applyNumberFormat="1" applyFont="1" applyFill="1" applyBorder="1" applyAlignment="1">
      <alignment/>
    </xf>
    <xf numFmtId="41" fontId="8" fillId="0" borderId="29" xfId="0" applyNumberFormat="1" applyFont="1" applyFill="1" applyBorder="1" applyAlignment="1">
      <alignment vertical="top"/>
    </xf>
    <xf numFmtId="181" fontId="8" fillId="0" borderId="29" xfId="0" applyNumberFormat="1" applyFont="1" applyFill="1" applyBorder="1" applyAlignment="1">
      <alignment vertical="top"/>
    </xf>
    <xf numFmtId="181" fontId="8" fillId="0" borderId="30" xfId="0" applyNumberFormat="1" applyFont="1" applyFill="1" applyBorder="1" applyAlignment="1">
      <alignment vertical="top"/>
    </xf>
    <xf numFmtId="41" fontId="8" fillId="0" borderId="13" xfId="0" applyNumberFormat="1" applyFont="1" applyFill="1" applyBorder="1" applyAlignment="1">
      <alignment vertical="top"/>
    </xf>
    <xf numFmtId="181" fontId="27" fillId="0" borderId="30" xfId="42" applyNumberFormat="1" applyFont="1" applyFill="1" applyBorder="1" applyAlignment="1">
      <alignment/>
    </xf>
    <xf numFmtId="181" fontId="27" fillId="0" borderId="30" xfId="42" applyNumberFormat="1" applyFont="1" applyFill="1" applyBorder="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distributed" vertical="top"/>
    </xf>
    <xf numFmtId="0" fontId="31" fillId="0" borderId="0" xfId="0" applyFont="1" applyFill="1" applyBorder="1" applyAlignment="1">
      <alignment horizontal="distributed" vertical="top"/>
    </xf>
    <xf numFmtId="0" fontId="7"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7" fillId="0" borderId="0" xfId="0" applyFont="1" applyFill="1" applyBorder="1" applyAlignment="1">
      <alignment horizontal="distributed" vertical="center" wrapText="1"/>
    </xf>
    <xf numFmtId="0" fontId="30" fillId="0" borderId="0" xfId="0" applyFont="1" applyFill="1" applyBorder="1" applyAlignment="1">
      <alignment horizontal="distributed" vertical="center"/>
    </xf>
    <xf numFmtId="0" fontId="7" fillId="0" borderId="0" xfId="0" applyFont="1" applyFill="1" applyBorder="1" applyAlignment="1">
      <alignment vertical="center"/>
    </xf>
    <xf numFmtId="41" fontId="27" fillId="0" borderId="29" xfId="48" applyNumberFormat="1" applyFont="1" applyFill="1" applyBorder="1" applyAlignment="1">
      <alignment shrinkToFit="1"/>
    </xf>
    <xf numFmtId="38" fontId="27" fillId="0" borderId="29" xfId="48" applyFont="1" applyFill="1" applyBorder="1" applyAlignment="1">
      <alignment shrinkToFit="1"/>
    </xf>
    <xf numFmtId="0" fontId="7" fillId="0" borderId="27" xfId="0" applyFont="1" applyFill="1" applyBorder="1" applyAlignment="1">
      <alignment horizontal="right" vertical="top"/>
    </xf>
    <xf numFmtId="41" fontId="27" fillId="0" borderId="31" xfId="48" applyNumberFormat="1" applyFont="1" applyFill="1" applyBorder="1" applyAlignment="1">
      <alignment vertical="top" shrinkToFit="1"/>
    </xf>
    <xf numFmtId="38" fontId="27" fillId="0" borderId="31" xfId="48" applyFont="1" applyFill="1" applyBorder="1" applyAlignment="1">
      <alignment vertical="top" shrinkToFit="1"/>
    </xf>
    <xf numFmtId="181" fontId="27" fillId="0" borderId="31" xfId="0" applyNumberFormat="1" applyFont="1" applyFill="1" applyBorder="1" applyAlignment="1">
      <alignment vertical="top"/>
    </xf>
    <xf numFmtId="41" fontId="8" fillId="0" borderId="31" xfId="0" applyNumberFormat="1" applyFont="1" applyFill="1" applyBorder="1" applyAlignment="1">
      <alignment vertical="top"/>
    </xf>
    <xf numFmtId="181" fontId="8" fillId="0" borderId="31" xfId="0" applyNumberFormat="1" applyFont="1" applyFill="1" applyBorder="1" applyAlignment="1">
      <alignment vertical="top"/>
    </xf>
    <xf numFmtId="181" fontId="8" fillId="0" borderId="32" xfId="0" applyNumberFormat="1" applyFont="1" applyFill="1" applyBorder="1" applyAlignment="1">
      <alignment vertical="top"/>
    </xf>
    <xf numFmtId="41" fontId="8" fillId="0" borderId="11" xfId="0" applyNumberFormat="1" applyFont="1" applyFill="1" applyBorder="1" applyAlignment="1">
      <alignment vertical="top"/>
    </xf>
    <xf numFmtId="182" fontId="1" fillId="0" borderId="0" xfId="0" applyNumberFormat="1" applyFont="1" applyFill="1" applyAlignment="1">
      <alignment horizontal="left" vertical="center"/>
    </xf>
    <xf numFmtId="41" fontId="1" fillId="0" borderId="0" xfId="0" applyNumberFormat="1" applyFont="1" applyFill="1" applyAlignment="1">
      <alignment horizontal="right" vertical="center"/>
    </xf>
    <xf numFmtId="0" fontId="7" fillId="0" borderId="2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0" xfId="0" applyFont="1" applyFill="1" applyBorder="1" applyAlignment="1">
      <alignment wrapText="1"/>
    </xf>
    <xf numFmtId="41" fontId="27" fillId="0" borderId="31" xfId="0" applyNumberFormat="1" applyFont="1" applyFill="1" applyBorder="1" applyAlignment="1">
      <alignment vertical="top" shrinkToFit="1"/>
    </xf>
    <xf numFmtId="181" fontId="6" fillId="0" borderId="0" xfId="0" applyNumberFormat="1" applyFont="1" applyFill="1" applyBorder="1" applyAlignment="1">
      <alignment horizontal="right"/>
    </xf>
    <xf numFmtId="181" fontId="6" fillId="0" borderId="27" xfId="0" applyNumberFormat="1" applyFont="1" applyFill="1" applyBorder="1" applyAlignment="1">
      <alignment horizontal="right"/>
    </xf>
    <xf numFmtId="0" fontId="6" fillId="0" borderId="3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3" xfId="0" applyFont="1" applyFill="1" applyBorder="1" applyAlignment="1">
      <alignment horizontal="center" vertical="center"/>
    </xf>
    <xf numFmtId="41" fontId="6" fillId="0" borderId="10" xfId="0" applyNumberFormat="1" applyFont="1" applyFill="1" applyBorder="1" applyAlignment="1">
      <alignment horizontal="center" vertical="center"/>
    </xf>
    <xf numFmtId="0" fontId="6" fillId="0" borderId="21" xfId="0" applyFont="1" applyFill="1" applyBorder="1" applyAlignment="1">
      <alignment horizontal="distributed"/>
    </xf>
    <xf numFmtId="181" fontId="6" fillId="0" borderId="10" xfId="0" applyNumberFormat="1" applyFont="1" applyFill="1" applyBorder="1" applyAlignment="1">
      <alignment horizontal="center" vertical="center"/>
    </xf>
    <xf numFmtId="181" fontId="6" fillId="0" borderId="28" xfId="0" applyNumberFormat="1" applyFont="1" applyFill="1" applyBorder="1" applyAlignment="1">
      <alignment horizontal="center" vertical="center"/>
    </xf>
    <xf numFmtId="4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xf>
    <xf numFmtId="49" fontId="6" fillId="0" borderId="22" xfId="0" applyNumberFormat="1" applyFont="1" applyFill="1" applyBorder="1" applyAlignment="1">
      <alignment horizontal="distributed" vertical="top" wrapText="1"/>
    </xf>
    <xf numFmtId="0" fontId="9" fillId="0" borderId="0" xfId="0" applyFont="1" applyFill="1" applyBorder="1" applyAlignment="1">
      <alignment horizontal="right"/>
    </xf>
    <xf numFmtId="41" fontId="29" fillId="0" borderId="21" xfId="0" applyNumberFormat="1" applyFont="1" applyFill="1" applyBorder="1" applyAlignment="1">
      <alignment/>
    </xf>
    <xf numFmtId="41" fontId="29" fillId="0" borderId="29" xfId="0" applyNumberFormat="1" applyFont="1" applyFill="1" applyBorder="1" applyAlignment="1">
      <alignment/>
    </xf>
    <xf numFmtId="41" fontId="29" fillId="0" borderId="18" xfId="0" applyNumberFormat="1" applyFont="1" applyFill="1" applyBorder="1" applyAlignment="1">
      <alignment/>
    </xf>
    <xf numFmtId="0" fontId="9" fillId="0" borderId="0" xfId="0" applyFont="1" applyFill="1" applyBorder="1" applyAlignment="1">
      <alignment horizontal="right" vertical="top"/>
    </xf>
    <xf numFmtId="41" fontId="29" fillId="0" borderId="29" xfId="0" applyNumberFormat="1" applyFont="1" applyFill="1" applyBorder="1" applyAlignment="1">
      <alignment vertical="top"/>
    </xf>
    <xf numFmtId="41" fontId="29" fillId="0" borderId="13" xfId="0" applyNumberFormat="1" applyFont="1" applyFill="1" applyBorder="1" applyAlignment="1">
      <alignment vertical="top"/>
    </xf>
    <xf numFmtId="0" fontId="6" fillId="0" borderId="17" xfId="0" applyFont="1" applyFill="1" applyBorder="1" applyAlignment="1">
      <alignment horizontal="distributed" vertical="center"/>
    </xf>
    <xf numFmtId="0" fontId="9" fillId="0" borderId="17" xfId="0" applyFont="1" applyFill="1" applyBorder="1" applyAlignment="1">
      <alignment horizontal="right"/>
    </xf>
    <xf numFmtId="0" fontId="6" fillId="0" borderId="19" xfId="0" applyFont="1" applyFill="1" applyBorder="1" applyAlignment="1">
      <alignment horizontal="distributed" vertical="center"/>
    </xf>
    <xf numFmtId="0" fontId="9" fillId="0" borderId="19" xfId="0" applyFont="1" applyFill="1" applyBorder="1" applyAlignment="1">
      <alignment horizontal="right" vertical="top"/>
    </xf>
    <xf numFmtId="41" fontId="29" fillId="0" borderId="22" xfId="0" applyNumberFormat="1" applyFont="1" applyFill="1" applyBorder="1" applyAlignment="1">
      <alignment vertical="top"/>
    </xf>
    <xf numFmtId="41" fontId="29" fillId="0" borderId="14" xfId="0" applyNumberFormat="1" applyFont="1" applyFill="1" applyBorder="1" applyAlignment="1">
      <alignment vertical="top"/>
    </xf>
    <xf numFmtId="189" fontId="29" fillId="0" borderId="29" xfId="0" applyNumberFormat="1" applyFont="1" applyFill="1" applyBorder="1" applyAlignment="1">
      <alignment/>
    </xf>
    <xf numFmtId="186" fontId="29" fillId="0" borderId="30" xfId="42" applyNumberFormat="1" applyFont="1" applyFill="1" applyBorder="1" applyAlignment="1">
      <alignment/>
    </xf>
    <xf numFmtId="41" fontId="29" fillId="0" borderId="13" xfId="0" applyNumberFormat="1" applyFont="1" applyFill="1" applyBorder="1" applyAlignment="1">
      <alignment/>
    </xf>
    <xf numFmtId="186" fontId="29" fillId="0" borderId="29" xfId="42" applyNumberFormat="1" applyFont="1" applyFill="1" applyBorder="1" applyAlignment="1">
      <alignment/>
    </xf>
    <xf numFmtId="189" fontId="29" fillId="0" borderId="29" xfId="0" applyNumberFormat="1" applyFont="1" applyFill="1" applyBorder="1" applyAlignment="1">
      <alignment vertical="top"/>
    </xf>
    <xf numFmtId="186" fontId="29" fillId="0" borderId="30" xfId="42" applyNumberFormat="1" applyFont="1" applyFill="1" applyBorder="1" applyAlignment="1">
      <alignment vertical="top"/>
    </xf>
    <xf numFmtId="186" fontId="29" fillId="0" borderId="29" xfId="42" applyNumberFormat="1" applyFont="1" applyFill="1" applyBorder="1" applyAlignment="1">
      <alignment vertical="top"/>
    </xf>
    <xf numFmtId="0" fontId="29" fillId="0" borderId="0" xfId="0" applyFont="1" applyFill="1" applyBorder="1" applyAlignment="1">
      <alignment horizontal="distributed" vertical="center"/>
    </xf>
    <xf numFmtId="181" fontId="29" fillId="0" borderId="29" xfId="0" applyNumberFormat="1" applyFont="1" applyFill="1" applyBorder="1" applyAlignment="1">
      <alignment/>
    </xf>
    <xf numFmtId="41" fontId="6" fillId="0" borderId="29" xfId="0" applyNumberFormat="1" applyFont="1" applyFill="1" applyBorder="1" applyAlignment="1">
      <alignment/>
    </xf>
    <xf numFmtId="181" fontId="6" fillId="0" borderId="30" xfId="0" applyNumberFormat="1" applyFont="1" applyFill="1" applyBorder="1" applyAlignment="1">
      <alignment vertical="top"/>
    </xf>
    <xf numFmtId="41" fontId="6" fillId="0" borderId="13" xfId="0" applyNumberFormat="1" applyFont="1" applyFill="1" applyBorder="1" applyAlignment="1">
      <alignment/>
    </xf>
    <xf numFmtId="181" fontId="6" fillId="0" borderId="29" xfId="0" applyNumberFormat="1" applyFont="1" applyFill="1" applyBorder="1" applyAlignment="1">
      <alignment/>
    </xf>
    <xf numFmtId="181" fontId="6" fillId="0" borderId="30" xfId="0" applyNumberFormat="1" applyFont="1" applyFill="1" applyBorder="1" applyAlignment="1">
      <alignment/>
    </xf>
    <xf numFmtId="181" fontId="29" fillId="0" borderId="29" xfId="0" applyNumberFormat="1" applyFont="1" applyFill="1" applyBorder="1" applyAlignment="1">
      <alignment vertical="top"/>
    </xf>
    <xf numFmtId="41" fontId="6" fillId="0" borderId="29" xfId="0" applyNumberFormat="1" applyFont="1" applyFill="1" applyBorder="1" applyAlignment="1">
      <alignment vertical="top"/>
    </xf>
    <xf numFmtId="41" fontId="6" fillId="0" borderId="13" xfId="0" applyNumberFormat="1" applyFont="1" applyFill="1" applyBorder="1" applyAlignment="1">
      <alignment vertical="top"/>
    </xf>
    <xf numFmtId="181" fontId="6" fillId="0" borderId="29" xfId="42" applyNumberFormat="1" applyFont="1" applyFill="1" applyBorder="1" applyAlignment="1">
      <alignment vertical="top"/>
    </xf>
    <xf numFmtId="181" fontId="6" fillId="0" borderId="30" xfId="42" applyNumberFormat="1" applyFont="1" applyFill="1" applyBorder="1" applyAlignment="1">
      <alignment/>
    </xf>
    <xf numFmtId="181" fontId="6" fillId="0" borderId="29" xfId="0" applyNumberFormat="1" applyFont="1" applyFill="1" applyBorder="1" applyAlignment="1">
      <alignment vertical="top"/>
    </xf>
    <xf numFmtId="181" fontId="6" fillId="0" borderId="30" xfId="42" applyNumberFormat="1" applyFont="1" applyFill="1" applyBorder="1" applyAlignment="1">
      <alignment vertical="top"/>
    </xf>
    <xf numFmtId="181" fontId="6" fillId="0" borderId="29" xfId="42" applyNumberFormat="1" applyFont="1" applyFill="1" applyBorder="1" applyAlignment="1">
      <alignment/>
    </xf>
    <xf numFmtId="181" fontId="6" fillId="0" borderId="29" xfId="48" applyNumberFormat="1" applyFont="1" applyFill="1" applyBorder="1" applyAlignment="1">
      <alignment vertical="top"/>
    </xf>
    <xf numFmtId="0" fontId="6" fillId="0" borderId="0" xfId="0" applyFont="1" applyFill="1" applyBorder="1" applyAlignment="1">
      <alignment wrapText="1"/>
    </xf>
    <xf numFmtId="0" fontId="6" fillId="0" borderId="0" xfId="0" applyFont="1" applyFill="1" applyBorder="1" applyAlignment="1">
      <alignment horizontal="distributed" vertical="top"/>
    </xf>
    <xf numFmtId="181" fontId="6" fillId="0" borderId="29" xfId="42" applyNumberFormat="1" applyFont="1" applyFill="1" applyBorder="1" applyAlignment="1">
      <alignment horizontal="right" vertical="top"/>
    </xf>
    <xf numFmtId="0" fontId="6" fillId="0" borderId="0" xfId="0" applyFont="1" applyFill="1" applyBorder="1" applyAlignment="1">
      <alignment vertical="center" wrapText="1"/>
    </xf>
    <xf numFmtId="0" fontId="6" fillId="0" borderId="0" xfId="0" applyFont="1" applyFill="1" applyBorder="1" applyAlignment="1">
      <alignment horizontal="distributed" vertical="center" wrapText="1"/>
    </xf>
    <xf numFmtId="0" fontId="29" fillId="0" borderId="0" xfId="0" applyFont="1" applyFill="1" applyBorder="1" applyAlignment="1">
      <alignment horizontal="distributed" vertical="center"/>
    </xf>
    <xf numFmtId="0" fontId="9" fillId="0" borderId="27" xfId="0" applyFont="1" applyFill="1" applyBorder="1" applyAlignment="1">
      <alignment horizontal="right" vertical="top"/>
    </xf>
    <xf numFmtId="41" fontId="29" fillId="0" borderId="31" xfId="0" applyNumberFormat="1" applyFont="1" applyFill="1" applyBorder="1" applyAlignment="1">
      <alignment vertical="top"/>
    </xf>
    <xf numFmtId="181" fontId="29" fillId="0" borderId="31" xfId="0" applyNumberFormat="1" applyFont="1" applyFill="1" applyBorder="1" applyAlignment="1">
      <alignment vertical="top"/>
    </xf>
    <xf numFmtId="41" fontId="6" fillId="0" borderId="31" xfId="0" applyNumberFormat="1" applyFont="1" applyFill="1" applyBorder="1" applyAlignment="1">
      <alignment vertical="top"/>
    </xf>
    <xf numFmtId="181" fontId="6" fillId="0" borderId="32" xfId="0" applyNumberFormat="1" applyFont="1" applyFill="1" applyBorder="1" applyAlignment="1">
      <alignment vertical="top"/>
    </xf>
    <xf numFmtId="41" fontId="6" fillId="0" borderId="11" xfId="0" applyNumberFormat="1" applyFont="1" applyFill="1" applyBorder="1" applyAlignment="1">
      <alignment vertical="top"/>
    </xf>
    <xf numFmtId="181" fontId="6" fillId="0" borderId="31" xfId="0" applyNumberFormat="1" applyFont="1" applyFill="1" applyBorder="1" applyAlignment="1">
      <alignment vertical="top"/>
    </xf>
    <xf numFmtId="41" fontId="1" fillId="0" borderId="0" xfId="0" applyNumberFormat="1" applyFont="1" applyFill="1" applyAlignment="1">
      <alignment/>
    </xf>
    <xf numFmtId="181" fontId="1" fillId="0" borderId="0" xfId="0" applyNumberFormat="1" applyFont="1" applyFill="1" applyAlignment="1">
      <alignment/>
    </xf>
    <xf numFmtId="41" fontId="1" fillId="0" borderId="0" xfId="0" applyNumberFormat="1" applyFont="1" applyFill="1" applyAlignment="1">
      <alignment horizontal="right"/>
    </xf>
    <xf numFmtId="0" fontId="8" fillId="0" borderId="33" xfId="0" applyFont="1" applyFill="1" applyBorder="1" applyAlignment="1">
      <alignment horizontal="center" vertical="center"/>
    </xf>
    <xf numFmtId="0" fontId="8" fillId="0" borderId="33"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28"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28" xfId="0" applyFont="1" applyFill="1" applyBorder="1" applyAlignment="1">
      <alignment horizontal="center" vertical="center"/>
    </xf>
    <xf numFmtId="0" fontId="8" fillId="0" borderId="15" xfId="0" applyFont="1" applyFill="1" applyBorder="1" applyAlignment="1">
      <alignment horizontal="center" vertical="center" wrapText="1"/>
    </xf>
    <xf numFmtId="49" fontId="28" fillId="0" borderId="10" xfId="0" applyNumberFormat="1" applyFont="1" applyFill="1" applyBorder="1" applyAlignment="1">
      <alignment horizontal="distributed" vertical="center" wrapText="1"/>
    </xf>
    <xf numFmtId="49" fontId="31" fillId="0" borderId="10" xfId="0" applyNumberFormat="1" applyFont="1" applyFill="1" applyBorder="1" applyAlignment="1">
      <alignment horizontal="distributed" vertical="center" wrapText="1"/>
    </xf>
    <xf numFmtId="180" fontId="27" fillId="0" borderId="10" xfId="0" applyNumberFormat="1" applyFont="1" applyFill="1" applyBorder="1" applyAlignment="1">
      <alignment vertical="center"/>
    </xf>
    <xf numFmtId="180" fontId="27" fillId="0" borderId="28" xfId="0" applyNumberFormat="1" applyFont="1" applyFill="1" applyBorder="1" applyAlignment="1">
      <alignment vertical="center"/>
    </xf>
    <xf numFmtId="180" fontId="27" fillId="0" borderId="15" xfId="0" applyNumberFormat="1" applyFont="1" applyFill="1" applyBorder="1" applyAlignment="1">
      <alignment vertical="center"/>
    </xf>
    <xf numFmtId="184" fontId="27" fillId="0" borderId="29" xfId="0" applyNumberFormat="1" applyFont="1" applyFill="1" applyBorder="1" applyAlignment="1">
      <alignment horizontal="right" vertical="center"/>
    </xf>
    <xf numFmtId="184" fontId="27" fillId="0" borderId="21" xfId="0" applyNumberFormat="1" applyFont="1" applyFill="1" applyBorder="1" applyAlignment="1">
      <alignment horizontal="right" vertical="center"/>
    </xf>
    <xf numFmtId="179" fontId="27" fillId="0" borderId="29" xfId="0" applyNumberFormat="1" applyFont="1" applyFill="1" applyBorder="1" applyAlignment="1">
      <alignment horizontal="right" vertical="center"/>
    </xf>
    <xf numFmtId="179" fontId="8" fillId="0" borderId="21" xfId="0" applyNumberFormat="1" applyFont="1" applyFill="1" applyBorder="1" applyAlignment="1">
      <alignment horizontal="right" vertical="center"/>
    </xf>
    <xf numFmtId="179" fontId="8" fillId="0" borderId="16" xfId="0" applyNumberFormat="1" applyFont="1" applyFill="1" applyBorder="1" applyAlignment="1">
      <alignment horizontal="right" vertical="center"/>
    </xf>
    <xf numFmtId="184" fontId="8" fillId="0" borderId="18" xfId="0" applyNumberFormat="1" applyFont="1" applyFill="1" applyBorder="1" applyAlignment="1">
      <alignment horizontal="right" vertical="center"/>
    </xf>
    <xf numFmtId="179" fontId="8" fillId="0" borderId="29" xfId="0" applyNumberFormat="1" applyFont="1" applyFill="1" applyBorder="1" applyAlignment="1">
      <alignment horizontal="right" vertical="center"/>
    </xf>
    <xf numFmtId="179" fontId="8" fillId="0" borderId="30" xfId="0" applyNumberFormat="1" applyFont="1" applyFill="1" applyBorder="1" applyAlignment="1">
      <alignment horizontal="right" vertical="center"/>
    </xf>
    <xf numFmtId="184" fontId="8" fillId="0" borderId="13" xfId="0" applyNumberFormat="1" applyFont="1" applyFill="1" applyBorder="1" applyAlignment="1">
      <alignment horizontal="right" vertical="center"/>
    </xf>
    <xf numFmtId="184" fontId="27" fillId="0" borderId="29" xfId="0" applyNumberFormat="1" applyFont="1" applyFill="1" applyBorder="1" applyAlignment="1">
      <alignment vertical="center"/>
    </xf>
    <xf numFmtId="184" fontId="8" fillId="0" borderId="29" xfId="0" applyNumberFormat="1" applyFont="1" applyFill="1" applyBorder="1" applyAlignment="1">
      <alignment horizontal="right" vertical="center" shrinkToFit="1"/>
    </xf>
    <xf numFmtId="0" fontId="27" fillId="0" borderId="0" xfId="0" applyFont="1" applyFill="1" applyBorder="1" applyAlignment="1">
      <alignment/>
    </xf>
    <xf numFmtId="0" fontId="8" fillId="0" borderId="0" xfId="0" applyFont="1" applyFill="1" applyBorder="1" applyAlignment="1">
      <alignment horizontal="left" vertical="center" textRotation="255" wrapText="1"/>
    </xf>
    <xf numFmtId="0" fontId="31" fillId="0" borderId="0" xfId="0" applyFont="1" applyFill="1" applyBorder="1" applyAlignment="1">
      <alignment horizontal="distributed" vertical="center"/>
    </xf>
    <xf numFmtId="184" fontId="27" fillId="0" borderId="31" xfId="0" applyNumberFormat="1" applyFont="1" applyFill="1" applyBorder="1" applyAlignment="1">
      <alignment horizontal="right" vertical="center"/>
    </xf>
    <xf numFmtId="179" fontId="27" fillId="0" borderId="31" xfId="0" applyNumberFormat="1" applyFont="1" applyFill="1" applyBorder="1" applyAlignment="1">
      <alignment horizontal="right" vertical="center"/>
    </xf>
    <xf numFmtId="179" fontId="8" fillId="0" borderId="32" xfId="42" applyNumberFormat="1" applyFont="1" applyFill="1" applyBorder="1" applyAlignment="1">
      <alignment horizontal="right" vertical="center"/>
    </xf>
    <xf numFmtId="184" fontId="8" fillId="0" borderId="11" xfId="0" applyNumberFormat="1" applyFont="1" applyFill="1" applyBorder="1" applyAlignment="1">
      <alignment horizontal="right" vertical="center"/>
    </xf>
    <xf numFmtId="179" fontId="1" fillId="0" borderId="0" xfId="0" applyNumberFormat="1" applyFont="1" applyFill="1" applyBorder="1" applyAlignment="1">
      <alignment/>
    </xf>
    <xf numFmtId="0" fontId="8" fillId="0" borderId="25" xfId="0" applyFont="1" applyFill="1" applyBorder="1" applyAlignment="1">
      <alignment horizontal="center" vertical="center" shrinkToFit="1"/>
    </xf>
    <xf numFmtId="185" fontId="1" fillId="0" borderId="0" xfId="0" applyNumberFormat="1" applyFont="1" applyFill="1" applyBorder="1" applyAlignment="1">
      <alignment/>
    </xf>
    <xf numFmtId="0" fontId="1" fillId="0" borderId="12" xfId="0" applyFont="1" applyFill="1" applyBorder="1" applyAlignment="1">
      <alignment/>
    </xf>
    <xf numFmtId="0" fontId="8" fillId="0" borderId="24" xfId="0" applyFont="1" applyFill="1" applyBorder="1" applyAlignment="1">
      <alignment horizontal="center" vertical="center" shrinkToFit="1"/>
    </xf>
    <xf numFmtId="0" fontId="8" fillId="0" borderId="21"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xf>
    <xf numFmtId="178" fontId="27" fillId="0" borderId="10" xfId="42" applyNumberFormat="1" applyFont="1" applyFill="1" applyBorder="1" applyAlignment="1">
      <alignment vertical="center"/>
    </xf>
    <xf numFmtId="179" fontId="27" fillId="0" borderId="16" xfId="42" applyNumberFormat="1" applyFont="1" applyFill="1" applyBorder="1" applyAlignment="1">
      <alignment horizontal="right" vertical="center"/>
    </xf>
    <xf numFmtId="179" fontId="27" fillId="0" borderId="30" xfId="42" applyNumberFormat="1" applyFont="1" applyFill="1" applyBorder="1" applyAlignment="1">
      <alignment horizontal="right" vertical="center"/>
    </xf>
    <xf numFmtId="179" fontId="27" fillId="0" borderId="32" xfId="42" applyNumberFormat="1" applyFont="1" applyFill="1" applyBorder="1" applyAlignment="1">
      <alignment horizontal="right" vertical="center"/>
    </xf>
    <xf numFmtId="178" fontId="27" fillId="0" borderId="0" xfId="0" applyNumberFormat="1" applyFont="1" applyFill="1" applyBorder="1" applyAlignment="1">
      <alignment vertical="center"/>
    </xf>
    <xf numFmtId="177" fontId="27" fillId="0" borderId="0" xfId="0" applyNumberFormat="1" applyFont="1" applyFill="1" applyBorder="1" applyAlignment="1">
      <alignment vertical="center"/>
    </xf>
    <xf numFmtId="179" fontId="27" fillId="0" borderId="0"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9</xdr:row>
      <xdr:rowOff>180975</xdr:rowOff>
    </xdr:from>
    <xdr:to>
      <xdr:col>2</xdr:col>
      <xdr:colOff>0</xdr:colOff>
      <xdr:row>10</xdr:row>
      <xdr:rowOff>190500</xdr:rowOff>
    </xdr:to>
    <xdr:sp>
      <xdr:nvSpPr>
        <xdr:cNvPr id="1" name="AutoShape 4"/>
        <xdr:cNvSpPr>
          <a:spLocks/>
        </xdr:cNvSpPr>
      </xdr:nvSpPr>
      <xdr:spPr>
        <a:xfrm>
          <a:off x="638175" y="2314575"/>
          <a:ext cx="66675" cy="371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0</xdr:rowOff>
    </xdr:from>
    <xdr:to>
      <xdr:col>1</xdr:col>
      <xdr:colOff>0</xdr:colOff>
      <xdr:row>24</xdr:row>
      <xdr:rowOff>9525</xdr:rowOff>
    </xdr:to>
    <xdr:sp>
      <xdr:nvSpPr>
        <xdr:cNvPr id="2" name="AutoShape 5"/>
        <xdr:cNvSpPr>
          <a:spLocks/>
        </xdr:cNvSpPr>
      </xdr:nvSpPr>
      <xdr:spPr>
        <a:xfrm>
          <a:off x="238125" y="6838950"/>
          <a:ext cx="76200" cy="733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21</xdr:row>
      <xdr:rowOff>180975</xdr:rowOff>
    </xdr:from>
    <xdr:to>
      <xdr:col>1</xdr:col>
      <xdr:colOff>390525</xdr:colOff>
      <xdr:row>22</xdr:row>
      <xdr:rowOff>209550</xdr:rowOff>
    </xdr:to>
    <xdr:sp>
      <xdr:nvSpPr>
        <xdr:cNvPr id="3" name="AutoShape 6"/>
        <xdr:cNvSpPr>
          <a:spLocks/>
        </xdr:cNvSpPr>
      </xdr:nvSpPr>
      <xdr:spPr>
        <a:xfrm>
          <a:off x="638175" y="6657975"/>
          <a:ext cx="66675" cy="3905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23</xdr:row>
      <xdr:rowOff>190500</xdr:rowOff>
    </xdr:from>
    <xdr:to>
      <xdr:col>2</xdr:col>
      <xdr:colOff>0</xdr:colOff>
      <xdr:row>24</xdr:row>
      <xdr:rowOff>190500</xdr:rowOff>
    </xdr:to>
    <xdr:sp>
      <xdr:nvSpPr>
        <xdr:cNvPr id="4" name="AutoShape 7"/>
        <xdr:cNvSpPr>
          <a:spLocks/>
        </xdr:cNvSpPr>
      </xdr:nvSpPr>
      <xdr:spPr>
        <a:xfrm>
          <a:off x="638175" y="7391400"/>
          <a:ext cx="66675" cy="361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25</xdr:row>
      <xdr:rowOff>190500</xdr:rowOff>
    </xdr:from>
    <xdr:to>
      <xdr:col>1</xdr:col>
      <xdr:colOff>390525</xdr:colOff>
      <xdr:row>26</xdr:row>
      <xdr:rowOff>180975</xdr:rowOff>
    </xdr:to>
    <xdr:sp>
      <xdr:nvSpPr>
        <xdr:cNvPr id="5" name="AutoShape 8"/>
        <xdr:cNvSpPr>
          <a:spLocks/>
        </xdr:cNvSpPr>
      </xdr:nvSpPr>
      <xdr:spPr>
        <a:xfrm>
          <a:off x="647700" y="8115300"/>
          <a:ext cx="57150" cy="3524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11</xdr:row>
      <xdr:rowOff>180975</xdr:rowOff>
    </xdr:from>
    <xdr:to>
      <xdr:col>1</xdr:col>
      <xdr:colOff>371475</xdr:colOff>
      <xdr:row>20</xdr:row>
      <xdr:rowOff>152400</xdr:rowOff>
    </xdr:to>
    <xdr:sp>
      <xdr:nvSpPr>
        <xdr:cNvPr id="6" name="AutoShape 9"/>
        <xdr:cNvSpPr>
          <a:spLocks/>
        </xdr:cNvSpPr>
      </xdr:nvSpPr>
      <xdr:spPr>
        <a:xfrm>
          <a:off x="600075" y="3038475"/>
          <a:ext cx="85725" cy="3228975"/>
        </a:xfrm>
        <a:prstGeom prst="leftBrace">
          <a:avLst>
            <a:gd name="adj1" fmla="val -46930"/>
            <a:gd name="adj2" fmla="val 30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3"/>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7"/>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0"/>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22</xdr:row>
      <xdr:rowOff>104775</xdr:rowOff>
    </xdr:from>
    <xdr:to>
      <xdr:col>2</xdr:col>
      <xdr:colOff>9525</xdr:colOff>
      <xdr:row>23</xdr:row>
      <xdr:rowOff>114300</xdr:rowOff>
    </xdr:to>
    <xdr:sp>
      <xdr:nvSpPr>
        <xdr:cNvPr id="4" name="AutoShape 11"/>
        <xdr:cNvSpPr>
          <a:spLocks/>
        </xdr:cNvSpPr>
      </xdr:nvSpPr>
      <xdr:spPr>
        <a:xfrm>
          <a:off x="647700" y="411480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22"/>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8</xdr:row>
      <xdr:rowOff>123825</xdr:rowOff>
    </xdr:from>
    <xdr:to>
      <xdr:col>2</xdr:col>
      <xdr:colOff>19050</xdr:colOff>
      <xdr:row>17</xdr:row>
      <xdr:rowOff>114300</xdr:rowOff>
    </xdr:to>
    <xdr:sp>
      <xdr:nvSpPr>
        <xdr:cNvPr id="6" name="AutoShape 23"/>
        <xdr:cNvSpPr>
          <a:spLocks/>
        </xdr:cNvSpPr>
      </xdr:nvSpPr>
      <xdr:spPr>
        <a:xfrm>
          <a:off x="609600" y="1600200"/>
          <a:ext cx="104775" cy="1619250"/>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47</xdr:row>
      <xdr:rowOff>95250</xdr:rowOff>
    </xdr:from>
    <xdr:to>
      <xdr:col>2</xdr:col>
      <xdr:colOff>9525</xdr:colOff>
      <xdr:row>48</xdr:row>
      <xdr:rowOff>104775</xdr:rowOff>
    </xdr:to>
    <xdr:sp>
      <xdr:nvSpPr>
        <xdr:cNvPr id="7" name="AutoShape 28"/>
        <xdr:cNvSpPr>
          <a:spLocks/>
        </xdr:cNvSpPr>
      </xdr:nvSpPr>
      <xdr:spPr>
        <a:xfrm>
          <a:off x="647700" y="8334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49</xdr:row>
      <xdr:rowOff>85725</xdr:rowOff>
    </xdr:from>
    <xdr:to>
      <xdr:col>2</xdr:col>
      <xdr:colOff>0</xdr:colOff>
      <xdr:row>50</xdr:row>
      <xdr:rowOff>104775</xdr:rowOff>
    </xdr:to>
    <xdr:sp>
      <xdr:nvSpPr>
        <xdr:cNvPr id="8" name="AutoShape 29"/>
        <xdr:cNvSpPr>
          <a:spLocks/>
        </xdr:cNvSpPr>
      </xdr:nvSpPr>
      <xdr:spPr>
        <a:xfrm>
          <a:off x="638175" y="8686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51</xdr:row>
      <xdr:rowOff>104775</xdr:rowOff>
    </xdr:from>
    <xdr:to>
      <xdr:col>2</xdr:col>
      <xdr:colOff>0</xdr:colOff>
      <xdr:row>52</xdr:row>
      <xdr:rowOff>114300</xdr:rowOff>
    </xdr:to>
    <xdr:sp>
      <xdr:nvSpPr>
        <xdr:cNvPr id="9" name="AutoShape 30"/>
        <xdr:cNvSpPr>
          <a:spLocks/>
        </xdr:cNvSpPr>
      </xdr:nvSpPr>
      <xdr:spPr>
        <a:xfrm>
          <a:off x="647700" y="906780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304800</xdr:colOff>
      <xdr:row>48</xdr:row>
      <xdr:rowOff>19050</xdr:rowOff>
    </xdr:from>
    <xdr:to>
      <xdr:col>1</xdr:col>
      <xdr:colOff>0</xdr:colOff>
      <xdr:row>50</xdr:row>
      <xdr:rowOff>19050</xdr:rowOff>
    </xdr:to>
    <xdr:sp>
      <xdr:nvSpPr>
        <xdr:cNvPr id="10" name="AutoShape 31"/>
        <xdr:cNvSpPr>
          <a:spLocks/>
        </xdr:cNvSpPr>
      </xdr:nvSpPr>
      <xdr:spPr>
        <a:xfrm>
          <a:off x="304800" y="8439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1" name="AutoShape 32"/>
        <xdr:cNvSpPr>
          <a:spLocks/>
        </xdr:cNvSpPr>
      </xdr:nvSpPr>
      <xdr:spPr>
        <a:xfrm>
          <a:off x="638175" y="6562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35</xdr:row>
      <xdr:rowOff>104775</xdr:rowOff>
    </xdr:from>
    <xdr:to>
      <xdr:col>2</xdr:col>
      <xdr:colOff>0</xdr:colOff>
      <xdr:row>36</xdr:row>
      <xdr:rowOff>104775</xdr:rowOff>
    </xdr:to>
    <xdr:sp>
      <xdr:nvSpPr>
        <xdr:cNvPr id="12" name="AutoShape 33"/>
        <xdr:cNvSpPr>
          <a:spLocks/>
        </xdr:cNvSpPr>
      </xdr:nvSpPr>
      <xdr:spPr>
        <a:xfrm>
          <a:off x="647700" y="6172200"/>
          <a:ext cx="47625"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18</xdr:row>
      <xdr:rowOff>95250</xdr:rowOff>
    </xdr:from>
    <xdr:to>
      <xdr:col>2</xdr:col>
      <xdr:colOff>19050</xdr:colOff>
      <xdr:row>19</xdr:row>
      <xdr:rowOff>104775</xdr:rowOff>
    </xdr:to>
    <xdr:sp>
      <xdr:nvSpPr>
        <xdr:cNvPr id="1" name="AutoShape 15"/>
        <xdr:cNvSpPr>
          <a:spLocks/>
        </xdr:cNvSpPr>
      </xdr:nvSpPr>
      <xdr:spPr>
        <a:xfrm>
          <a:off x="657225" y="3381375"/>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6</xdr:row>
      <xdr:rowOff>95250</xdr:rowOff>
    </xdr:from>
    <xdr:to>
      <xdr:col>2</xdr:col>
      <xdr:colOff>0</xdr:colOff>
      <xdr:row>7</xdr:row>
      <xdr:rowOff>95250</xdr:rowOff>
    </xdr:to>
    <xdr:sp>
      <xdr:nvSpPr>
        <xdr:cNvPr id="2" name="AutoShape 16"/>
        <xdr:cNvSpPr>
          <a:spLocks/>
        </xdr:cNvSpPr>
      </xdr:nvSpPr>
      <xdr:spPr>
        <a:xfrm>
          <a:off x="657225" y="1209675"/>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20</xdr:row>
      <xdr:rowOff>85725</xdr:rowOff>
    </xdr:from>
    <xdr:to>
      <xdr:col>2</xdr:col>
      <xdr:colOff>9525</xdr:colOff>
      <xdr:row>21</xdr:row>
      <xdr:rowOff>104775</xdr:rowOff>
    </xdr:to>
    <xdr:sp>
      <xdr:nvSpPr>
        <xdr:cNvPr id="3" name="AutoShape 17"/>
        <xdr:cNvSpPr>
          <a:spLocks/>
        </xdr:cNvSpPr>
      </xdr:nvSpPr>
      <xdr:spPr>
        <a:xfrm>
          <a:off x="647700" y="3733800"/>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22</xdr:row>
      <xdr:rowOff>85725</xdr:rowOff>
    </xdr:from>
    <xdr:to>
      <xdr:col>2</xdr:col>
      <xdr:colOff>9525</xdr:colOff>
      <xdr:row>23</xdr:row>
      <xdr:rowOff>95250</xdr:rowOff>
    </xdr:to>
    <xdr:sp>
      <xdr:nvSpPr>
        <xdr:cNvPr id="4" name="AutoShape 18"/>
        <xdr:cNvSpPr>
          <a:spLocks/>
        </xdr:cNvSpPr>
      </xdr:nvSpPr>
      <xdr:spPr>
        <a:xfrm>
          <a:off x="657225" y="4095750"/>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323850</xdr:colOff>
      <xdr:row>19</xdr:row>
      <xdr:rowOff>19050</xdr:rowOff>
    </xdr:from>
    <xdr:to>
      <xdr:col>1</xdr:col>
      <xdr:colOff>19050</xdr:colOff>
      <xdr:row>21</xdr:row>
      <xdr:rowOff>19050</xdr:rowOff>
    </xdr:to>
    <xdr:sp>
      <xdr:nvSpPr>
        <xdr:cNvPr id="5" name="AutoShape 19"/>
        <xdr:cNvSpPr>
          <a:spLocks/>
        </xdr:cNvSpPr>
      </xdr:nvSpPr>
      <xdr:spPr>
        <a:xfrm>
          <a:off x="323850" y="3486150"/>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8</xdr:row>
      <xdr:rowOff>133350</xdr:rowOff>
    </xdr:from>
    <xdr:to>
      <xdr:col>2</xdr:col>
      <xdr:colOff>19050</xdr:colOff>
      <xdr:row>17</xdr:row>
      <xdr:rowOff>152400</xdr:rowOff>
    </xdr:to>
    <xdr:sp>
      <xdr:nvSpPr>
        <xdr:cNvPr id="6" name="AutoShape 20"/>
        <xdr:cNvSpPr>
          <a:spLocks/>
        </xdr:cNvSpPr>
      </xdr:nvSpPr>
      <xdr:spPr>
        <a:xfrm>
          <a:off x="628650" y="1609725"/>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47</xdr:row>
      <xdr:rowOff>95250</xdr:rowOff>
    </xdr:from>
    <xdr:to>
      <xdr:col>2</xdr:col>
      <xdr:colOff>28575</xdr:colOff>
      <xdr:row>48</xdr:row>
      <xdr:rowOff>104775</xdr:rowOff>
    </xdr:to>
    <xdr:sp>
      <xdr:nvSpPr>
        <xdr:cNvPr id="7" name="AutoShape 21"/>
        <xdr:cNvSpPr>
          <a:spLocks/>
        </xdr:cNvSpPr>
      </xdr:nvSpPr>
      <xdr:spPr>
        <a:xfrm>
          <a:off x="666750" y="8324850"/>
          <a:ext cx="57150"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35</xdr:row>
      <xdr:rowOff>95250</xdr:rowOff>
    </xdr:from>
    <xdr:to>
      <xdr:col>2</xdr:col>
      <xdr:colOff>9525</xdr:colOff>
      <xdr:row>36</xdr:row>
      <xdr:rowOff>95250</xdr:rowOff>
    </xdr:to>
    <xdr:sp>
      <xdr:nvSpPr>
        <xdr:cNvPr id="8" name="AutoShape 22"/>
        <xdr:cNvSpPr>
          <a:spLocks/>
        </xdr:cNvSpPr>
      </xdr:nvSpPr>
      <xdr:spPr>
        <a:xfrm>
          <a:off x="666750" y="6153150"/>
          <a:ext cx="38100" cy="1809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49</xdr:row>
      <xdr:rowOff>85725</xdr:rowOff>
    </xdr:from>
    <xdr:to>
      <xdr:col>2</xdr:col>
      <xdr:colOff>19050</xdr:colOff>
      <xdr:row>50</xdr:row>
      <xdr:rowOff>104775</xdr:rowOff>
    </xdr:to>
    <xdr:sp>
      <xdr:nvSpPr>
        <xdr:cNvPr id="9" name="AutoShape 23"/>
        <xdr:cNvSpPr>
          <a:spLocks/>
        </xdr:cNvSpPr>
      </xdr:nvSpPr>
      <xdr:spPr>
        <a:xfrm>
          <a:off x="657225" y="8677275"/>
          <a:ext cx="57150" cy="2000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51</xdr:row>
      <xdr:rowOff>85725</xdr:rowOff>
    </xdr:from>
    <xdr:to>
      <xdr:col>2</xdr:col>
      <xdr:colOff>19050</xdr:colOff>
      <xdr:row>52</xdr:row>
      <xdr:rowOff>95250</xdr:rowOff>
    </xdr:to>
    <xdr:sp>
      <xdr:nvSpPr>
        <xdr:cNvPr id="10" name="AutoShape 24"/>
        <xdr:cNvSpPr>
          <a:spLocks/>
        </xdr:cNvSpPr>
      </xdr:nvSpPr>
      <xdr:spPr>
        <a:xfrm>
          <a:off x="666750" y="9039225"/>
          <a:ext cx="47625" cy="190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48</xdr:row>
      <xdr:rowOff>19050</xdr:rowOff>
    </xdr:from>
    <xdr:to>
      <xdr:col>1</xdr:col>
      <xdr:colOff>28575</xdr:colOff>
      <xdr:row>50</xdr:row>
      <xdr:rowOff>19050</xdr:rowOff>
    </xdr:to>
    <xdr:sp>
      <xdr:nvSpPr>
        <xdr:cNvPr id="11" name="AutoShape 25"/>
        <xdr:cNvSpPr>
          <a:spLocks/>
        </xdr:cNvSpPr>
      </xdr:nvSpPr>
      <xdr:spPr>
        <a:xfrm>
          <a:off x="333375" y="8429625"/>
          <a:ext cx="38100" cy="361950"/>
        </a:xfrm>
        <a:prstGeom prst="leftBrace">
          <a:avLst>
            <a:gd name="adj1" fmla="val -45120"/>
            <a:gd name="adj2" fmla="val -135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133350</xdr:rowOff>
    </xdr:from>
    <xdr:to>
      <xdr:col>2</xdr:col>
      <xdr:colOff>28575</xdr:colOff>
      <xdr:row>46</xdr:row>
      <xdr:rowOff>152400</xdr:rowOff>
    </xdr:to>
    <xdr:sp>
      <xdr:nvSpPr>
        <xdr:cNvPr id="12" name="AutoShape 26"/>
        <xdr:cNvSpPr>
          <a:spLocks/>
        </xdr:cNvSpPr>
      </xdr:nvSpPr>
      <xdr:spPr>
        <a:xfrm>
          <a:off x="638175" y="6553200"/>
          <a:ext cx="85725" cy="1647825"/>
        </a:xfrm>
        <a:prstGeom prst="leftBrace">
          <a:avLst>
            <a:gd name="adj" fmla="val -478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AD32"/>
  <sheetViews>
    <sheetView showZeros="0" tabSelected="1" view="pageBreakPreview" zoomScale="80" zoomScaleSheetLayoutView="80" zoomScalePageLayoutView="0" workbookViewId="0" topLeftCell="A1">
      <selection activeCell="H12" sqref="H12"/>
    </sheetView>
  </sheetViews>
  <sheetFormatPr defaultColWidth="9.00390625" defaultRowHeight="13.5"/>
  <cols>
    <col min="1" max="1" width="4.125" style="2" customWidth="1"/>
    <col min="2" max="2" width="5.125" style="2" customWidth="1"/>
    <col min="3" max="3" width="13.50390625" style="2" customWidth="1"/>
    <col min="4" max="4" width="0.875" style="2" customWidth="1"/>
    <col min="5" max="8" width="7.00390625" style="19" customWidth="1"/>
    <col min="9" max="9" width="7.00390625" style="18" customWidth="1"/>
    <col min="10" max="13" width="7.00390625" style="19" customWidth="1"/>
    <col min="14" max="14" width="7.00390625" style="18" customWidth="1"/>
    <col min="15" max="18" width="6.625" style="19" customWidth="1"/>
    <col min="19" max="19" width="6.00390625" style="18" customWidth="1"/>
    <col min="20" max="20" width="6.00390625" style="19" customWidth="1"/>
    <col min="21" max="23" width="6.625" style="19" customWidth="1"/>
    <col min="24" max="24" width="6.00390625" style="18" customWidth="1"/>
    <col min="25" max="25" width="6.00390625" style="19" customWidth="1"/>
    <col min="26" max="28" width="6.625" style="19" customWidth="1"/>
    <col min="29" max="29" width="6.00390625" style="18" customWidth="1"/>
    <col min="30" max="30" width="7.75390625" style="2" bestFit="1" customWidth="1"/>
    <col min="31" max="16384" width="9.00390625" style="2" customWidth="1"/>
  </cols>
  <sheetData>
    <row r="1" spans="1:8" ht="18.75" customHeight="1">
      <c r="A1" s="15" t="s">
        <v>85</v>
      </c>
      <c r="B1" s="16"/>
      <c r="C1" s="16"/>
      <c r="D1" s="16"/>
      <c r="E1" s="17"/>
      <c r="F1" s="17"/>
      <c r="G1" s="17"/>
      <c r="H1" s="17"/>
    </row>
    <row r="2" spans="1:8" ht="7.5" customHeight="1">
      <c r="A2" s="15"/>
      <c r="B2" s="16"/>
      <c r="C2" s="16"/>
      <c r="D2" s="16"/>
      <c r="E2" s="17"/>
      <c r="F2" s="17"/>
      <c r="G2" s="17"/>
      <c r="H2" s="17"/>
    </row>
    <row r="3" spans="1:13" ht="18.75" customHeight="1">
      <c r="A3" s="6" t="s">
        <v>114</v>
      </c>
      <c r="B3" s="75"/>
      <c r="C3" s="75"/>
      <c r="D3" s="75"/>
      <c r="M3" s="37"/>
    </row>
    <row r="4" spans="1:29" ht="18.75" customHeight="1">
      <c r="A4" s="1" t="s">
        <v>110</v>
      </c>
      <c r="B4" s="76"/>
      <c r="C4" s="76"/>
      <c r="D4" s="76"/>
      <c r="AB4" s="77" t="s">
        <v>175</v>
      </c>
      <c r="AC4" s="78"/>
    </row>
    <row r="5" spans="1:29" ht="7.5" customHeight="1">
      <c r="A5" s="1"/>
      <c r="B5" s="76"/>
      <c r="C5" s="76"/>
      <c r="D5" s="76"/>
      <c r="Y5" s="20"/>
      <c r="Z5" s="20"/>
      <c r="AA5" s="20"/>
      <c r="AB5" s="79"/>
      <c r="AC5" s="79"/>
    </row>
    <row r="6" spans="1:29" ht="27" customHeight="1">
      <c r="A6" s="45" t="s">
        <v>122</v>
      </c>
      <c r="B6" s="45"/>
      <c r="C6" s="45"/>
      <c r="D6" s="31"/>
      <c r="E6" s="53" t="s">
        <v>20</v>
      </c>
      <c r="F6" s="54"/>
      <c r="G6" s="54"/>
      <c r="H6" s="54"/>
      <c r="I6" s="55"/>
      <c r="J6" s="56" t="s">
        <v>139</v>
      </c>
      <c r="K6" s="57"/>
      <c r="L6" s="57"/>
      <c r="M6" s="57"/>
      <c r="N6" s="57"/>
      <c r="O6" s="54" t="s">
        <v>127</v>
      </c>
      <c r="P6" s="54"/>
      <c r="Q6" s="54"/>
      <c r="R6" s="54"/>
      <c r="S6" s="55"/>
      <c r="T6" s="53" t="s">
        <v>87</v>
      </c>
      <c r="U6" s="54"/>
      <c r="V6" s="54"/>
      <c r="W6" s="54"/>
      <c r="X6" s="55"/>
      <c r="Y6" s="51" t="s">
        <v>65</v>
      </c>
      <c r="Z6" s="52"/>
      <c r="AA6" s="52"/>
      <c r="AB6" s="52"/>
      <c r="AC6" s="52"/>
    </row>
    <row r="7" spans="1:29" ht="13.5" customHeight="1">
      <c r="A7" s="46"/>
      <c r="B7" s="46"/>
      <c r="C7" s="46"/>
      <c r="D7" s="32"/>
      <c r="E7" s="49" t="s">
        <v>104</v>
      </c>
      <c r="F7" s="42" t="s">
        <v>105</v>
      </c>
      <c r="G7" s="43"/>
      <c r="H7" s="44"/>
      <c r="I7" s="60" t="s">
        <v>96</v>
      </c>
      <c r="J7" s="49" t="s">
        <v>104</v>
      </c>
      <c r="K7" s="42" t="s">
        <v>105</v>
      </c>
      <c r="L7" s="43"/>
      <c r="M7" s="44"/>
      <c r="N7" s="58" t="s">
        <v>96</v>
      </c>
      <c r="O7" s="63" t="s">
        <v>104</v>
      </c>
      <c r="P7" s="42" t="s">
        <v>105</v>
      </c>
      <c r="Q7" s="43"/>
      <c r="R7" s="44"/>
      <c r="S7" s="60" t="s">
        <v>96</v>
      </c>
      <c r="T7" s="49" t="s">
        <v>104</v>
      </c>
      <c r="U7" s="42" t="s">
        <v>105</v>
      </c>
      <c r="V7" s="43"/>
      <c r="W7" s="44"/>
      <c r="X7" s="60" t="s">
        <v>96</v>
      </c>
      <c r="Y7" s="49" t="s">
        <v>104</v>
      </c>
      <c r="Z7" s="42" t="s">
        <v>105</v>
      </c>
      <c r="AA7" s="43"/>
      <c r="AB7" s="44"/>
      <c r="AC7" s="58" t="s">
        <v>96</v>
      </c>
    </row>
    <row r="8" spans="1:29" ht="27" customHeight="1">
      <c r="A8" s="47"/>
      <c r="B8" s="47"/>
      <c r="C8" s="47"/>
      <c r="D8" s="33"/>
      <c r="E8" s="50"/>
      <c r="F8" s="29" t="s">
        <v>102</v>
      </c>
      <c r="G8" s="28" t="s">
        <v>103</v>
      </c>
      <c r="H8" s="28" t="s">
        <v>115</v>
      </c>
      <c r="I8" s="61"/>
      <c r="J8" s="50"/>
      <c r="K8" s="28" t="s">
        <v>102</v>
      </c>
      <c r="L8" s="28" t="s">
        <v>103</v>
      </c>
      <c r="M8" s="28" t="s">
        <v>115</v>
      </c>
      <c r="N8" s="59"/>
      <c r="O8" s="64"/>
      <c r="P8" s="28" t="s">
        <v>102</v>
      </c>
      <c r="Q8" s="28" t="s">
        <v>103</v>
      </c>
      <c r="R8" s="28" t="s">
        <v>115</v>
      </c>
      <c r="S8" s="61"/>
      <c r="T8" s="50"/>
      <c r="U8" s="28" t="s">
        <v>102</v>
      </c>
      <c r="V8" s="28" t="s">
        <v>103</v>
      </c>
      <c r="W8" s="28" t="s">
        <v>115</v>
      </c>
      <c r="X8" s="61"/>
      <c r="Y8" s="50"/>
      <c r="Z8" s="28" t="s">
        <v>102</v>
      </c>
      <c r="AA8" s="28" t="s">
        <v>103</v>
      </c>
      <c r="AB8" s="28" t="s">
        <v>115</v>
      </c>
      <c r="AC8" s="59"/>
    </row>
    <row r="9" spans="1:29" ht="29.25" customHeight="1">
      <c r="A9" s="48" t="s">
        <v>0</v>
      </c>
      <c r="B9" s="48"/>
      <c r="C9" s="48"/>
      <c r="D9" s="34"/>
      <c r="E9" s="80">
        <v>81150.5</v>
      </c>
      <c r="F9" s="80">
        <v>18056.5</v>
      </c>
      <c r="G9" s="80">
        <v>0</v>
      </c>
      <c r="H9" s="80">
        <v>12</v>
      </c>
      <c r="I9" s="80">
        <v>99.99999999999999</v>
      </c>
      <c r="J9" s="80">
        <v>29754.5</v>
      </c>
      <c r="K9" s="80">
        <v>17327</v>
      </c>
      <c r="L9" s="80">
        <v>0</v>
      </c>
      <c r="M9" s="80">
        <v>11</v>
      </c>
      <c r="N9" s="81">
        <v>99.99999999999999</v>
      </c>
      <c r="O9" s="82">
        <v>47886.5</v>
      </c>
      <c r="P9" s="80">
        <v>728.5</v>
      </c>
      <c r="Q9" s="80">
        <v>0</v>
      </c>
      <c r="R9" s="80">
        <v>1</v>
      </c>
      <c r="S9" s="80">
        <v>100.00000000000003</v>
      </c>
      <c r="T9" s="80">
        <v>2617.5</v>
      </c>
      <c r="U9" s="80">
        <v>0</v>
      </c>
      <c r="V9" s="80">
        <v>0</v>
      </c>
      <c r="W9" s="80">
        <v>0</v>
      </c>
      <c r="X9" s="80">
        <v>100.00000000000001</v>
      </c>
      <c r="Y9" s="80">
        <v>892</v>
      </c>
      <c r="Z9" s="80">
        <v>1</v>
      </c>
      <c r="AA9" s="80">
        <v>0</v>
      </c>
      <c r="AB9" s="80">
        <v>0</v>
      </c>
      <c r="AC9" s="81">
        <v>100</v>
      </c>
    </row>
    <row r="10" spans="1:29" ht="28.5" customHeight="1">
      <c r="A10" s="65" t="s">
        <v>1</v>
      </c>
      <c r="B10" s="65"/>
      <c r="C10" s="22" t="s">
        <v>2</v>
      </c>
      <c r="D10" s="22"/>
      <c r="E10" s="83">
        <v>107</v>
      </c>
      <c r="F10" s="83">
        <v>46</v>
      </c>
      <c r="G10" s="84">
        <v>0</v>
      </c>
      <c r="H10" s="83">
        <v>0</v>
      </c>
      <c r="I10" s="85">
        <v>0.13185377785719127</v>
      </c>
      <c r="J10" s="86">
        <v>89</v>
      </c>
      <c r="K10" s="86">
        <v>46</v>
      </c>
      <c r="L10" s="87">
        <v>0</v>
      </c>
      <c r="M10" s="86">
        <v>0</v>
      </c>
      <c r="N10" s="88">
        <v>0.2991043672598343</v>
      </c>
      <c r="O10" s="89">
        <v>15</v>
      </c>
      <c r="P10" s="86">
        <v>0</v>
      </c>
      <c r="Q10" s="87"/>
      <c r="R10" s="86">
        <v>0</v>
      </c>
      <c r="S10" s="90">
        <v>0.031324068369999895</v>
      </c>
      <c r="T10" s="86">
        <v>0</v>
      </c>
      <c r="U10" s="86">
        <v>0</v>
      </c>
      <c r="V10" s="87"/>
      <c r="W10" s="86">
        <v>0</v>
      </c>
      <c r="X10" s="91">
        <v>0</v>
      </c>
      <c r="Y10" s="86">
        <v>3</v>
      </c>
      <c r="Z10" s="86">
        <v>0</v>
      </c>
      <c r="AA10" s="87"/>
      <c r="AB10" s="86">
        <v>0</v>
      </c>
      <c r="AC10" s="92">
        <v>0.336322869955157</v>
      </c>
    </row>
    <row r="11" spans="1:30" ht="28.5" customHeight="1">
      <c r="A11" s="66"/>
      <c r="B11" s="66"/>
      <c r="C11" s="22" t="s">
        <v>1</v>
      </c>
      <c r="D11" s="22"/>
      <c r="E11" s="93">
        <v>6076</v>
      </c>
      <c r="F11" s="93">
        <v>1069.5</v>
      </c>
      <c r="G11" s="94">
        <v>0</v>
      </c>
      <c r="H11" s="93">
        <v>0</v>
      </c>
      <c r="I11" s="95">
        <v>7.487322937012094</v>
      </c>
      <c r="J11" s="96">
        <v>2416.5</v>
      </c>
      <c r="K11" s="96">
        <v>973.5</v>
      </c>
      <c r="L11" s="97">
        <v>0</v>
      </c>
      <c r="M11" s="97">
        <v>0</v>
      </c>
      <c r="N11" s="98">
        <v>8.121187679588648</v>
      </c>
      <c r="O11" s="89">
        <v>3576.5</v>
      </c>
      <c r="P11" s="96">
        <v>96</v>
      </c>
      <c r="Q11" s="97"/>
      <c r="R11" s="96">
        <v>0</v>
      </c>
      <c r="S11" s="99">
        <v>7.468702035020308</v>
      </c>
      <c r="T11" s="96">
        <v>82</v>
      </c>
      <c r="U11" s="96">
        <v>0</v>
      </c>
      <c r="V11" s="97"/>
      <c r="W11" s="96">
        <v>0</v>
      </c>
      <c r="X11" s="99">
        <v>3.132760267430754</v>
      </c>
      <c r="Y11" s="96">
        <v>1</v>
      </c>
      <c r="Z11" s="96">
        <v>0</v>
      </c>
      <c r="AA11" s="97"/>
      <c r="AB11" s="96">
        <v>0</v>
      </c>
      <c r="AC11" s="100">
        <v>0.11210762331838565</v>
      </c>
      <c r="AD11" s="36"/>
    </row>
    <row r="12" spans="1:29" ht="28.5" customHeight="1">
      <c r="A12" s="62" t="s">
        <v>121</v>
      </c>
      <c r="B12" s="23"/>
      <c r="C12" s="22" t="s">
        <v>3</v>
      </c>
      <c r="D12" s="22"/>
      <c r="E12" s="93">
        <v>15992</v>
      </c>
      <c r="F12" s="93">
        <v>6360</v>
      </c>
      <c r="G12" s="94">
        <v>0</v>
      </c>
      <c r="H12" s="93">
        <v>0</v>
      </c>
      <c r="I12" s="95">
        <v>19.706594537310306</v>
      </c>
      <c r="J12" s="96">
        <v>8415</v>
      </c>
      <c r="K12" s="96">
        <v>6113</v>
      </c>
      <c r="L12" s="97">
        <v>0</v>
      </c>
      <c r="M12" s="96">
        <v>0</v>
      </c>
      <c r="N12" s="98">
        <v>28.280485960578716</v>
      </c>
      <c r="O12" s="89">
        <v>6762</v>
      </c>
      <c r="P12" s="96">
        <v>247</v>
      </c>
      <c r="Q12" s="97"/>
      <c r="R12" s="96">
        <v>0</v>
      </c>
      <c r="S12" s="99">
        <v>14.120890021195953</v>
      </c>
      <c r="T12" s="96">
        <v>815</v>
      </c>
      <c r="U12" s="96">
        <v>0</v>
      </c>
      <c r="V12" s="97"/>
      <c r="W12" s="96">
        <v>0</v>
      </c>
      <c r="X12" s="99">
        <v>31.13658070678128</v>
      </c>
      <c r="Y12" s="96">
        <v>0</v>
      </c>
      <c r="Z12" s="96">
        <v>0</v>
      </c>
      <c r="AA12" s="97"/>
      <c r="AB12" s="96">
        <v>0</v>
      </c>
      <c r="AC12" s="100">
        <v>0</v>
      </c>
    </row>
    <row r="13" spans="1:29" ht="28.5" customHeight="1">
      <c r="A13" s="62"/>
      <c r="B13" s="23"/>
      <c r="C13" s="22" t="s">
        <v>4</v>
      </c>
      <c r="D13" s="22"/>
      <c r="E13" s="93">
        <v>12357</v>
      </c>
      <c r="F13" s="93">
        <v>1223.5</v>
      </c>
      <c r="G13" s="94">
        <v>0</v>
      </c>
      <c r="H13" s="93">
        <v>0</v>
      </c>
      <c r="I13" s="95">
        <v>15.227262925058996</v>
      </c>
      <c r="J13" s="96">
        <v>1960</v>
      </c>
      <c r="K13" s="96">
        <v>1198.5</v>
      </c>
      <c r="L13" s="97">
        <v>0</v>
      </c>
      <c r="M13" s="96">
        <v>0</v>
      </c>
      <c r="N13" s="98">
        <v>6.587017526171632</v>
      </c>
      <c r="O13" s="89">
        <v>9470</v>
      </c>
      <c r="P13" s="96">
        <v>25</v>
      </c>
      <c r="Q13" s="97"/>
      <c r="R13" s="96">
        <v>0</v>
      </c>
      <c r="S13" s="99">
        <v>19.775928497593267</v>
      </c>
      <c r="T13" s="96">
        <v>876</v>
      </c>
      <c r="U13" s="96">
        <v>0</v>
      </c>
      <c r="V13" s="97"/>
      <c r="W13" s="96">
        <v>0</v>
      </c>
      <c r="X13" s="99">
        <v>33.46704871060172</v>
      </c>
      <c r="Y13" s="96">
        <v>51</v>
      </c>
      <c r="Z13" s="96">
        <v>0</v>
      </c>
      <c r="AA13" s="97"/>
      <c r="AB13" s="96">
        <v>0</v>
      </c>
      <c r="AC13" s="101">
        <v>5.7174887892376685</v>
      </c>
    </row>
    <row r="14" spans="1:30" ht="28.5" customHeight="1">
      <c r="A14" s="62"/>
      <c r="B14" s="23"/>
      <c r="C14" s="22" t="s">
        <v>5</v>
      </c>
      <c r="D14" s="22"/>
      <c r="E14" s="93">
        <v>3687.5</v>
      </c>
      <c r="F14" s="93">
        <v>199.5</v>
      </c>
      <c r="G14" s="94">
        <v>0</v>
      </c>
      <c r="H14" s="93">
        <v>0</v>
      </c>
      <c r="I14" s="95">
        <v>4.5440262228821755</v>
      </c>
      <c r="J14" s="96">
        <v>452.5</v>
      </c>
      <c r="K14" s="96">
        <v>197.5</v>
      </c>
      <c r="L14" s="97">
        <v>0</v>
      </c>
      <c r="M14" s="96">
        <v>0</v>
      </c>
      <c r="N14" s="98">
        <v>1.520727260506461</v>
      </c>
      <c r="O14" s="89">
        <v>3226.5</v>
      </c>
      <c r="P14" s="96">
        <v>1</v>
      </c>
      <c r="Q14" s="97"/>
      <c r="R14" s="96">
        <v>0</v>
      </c>
      <c r="S14" s="99">
        <v>6.737807106386978</v>
      </c>
      <c r="T14" s="96">
        <v>5.5</v>
      </c>
      <c r="U14" s="96">
        <v>0</v>
      </c>
      <c r="V14" s="97"/>
      <c r="W14" s="96">
        <v>0</v>
      </c>
      <c r="X14" s="99">
        <v>0.21012416427889208</v>
      </c>
      <c r="Y14" s="96">
        <v>3</v>
      </c>
      <c r="Z14" s="96">
        <v>1</v>
      </c>
      <c r="AA14" s="97"/>
      <c r="AB14" s="96">
        <v>0</v>
      </c>
      <c r="AC14" s="100">
        <v>0.336322869955157</v>
      </c>
      <c r="AD14" s="4"/>
    </row>
    <row r="15" spans="1:30" ht="28.5" customHeight="1">
      <c r="A15" s="62"/>
      <c r="B15" s="23"/>
      <c r="C15" s="22" t="s">
        <v>6</v>
      </c>
      <c r="D15" s="22"/>
      <c r="E15" s="93">
        <v>7768</v>
      </c>
      <c r="F15" s="93">
        <v>9</v>
      </c>
      <c r="G15" s="94">
        <v>0</v>
      </c>
      <c r="H15" s="93">
        <v>0</v>
      </c>
      <c r="I15" s="95">
        <v>9.57233781677254</v>
      </c>
      <c r="J15" s="96">
        <v>106.5</v>
      </c>
      <c r="K15" s="96">
        <v>9</v>
      </c>
      <c r="L15" s="97">
        <v>0</v>
      </c>
      <c r="M15" s="96">
        <v>0</v>
      </c>
      <c r="N15" s="102">
        <v>0.3579170237435096</v>
      </c>
      <c r="O15" s="89">
        <v>7661.5</v>
      </c>
      <c r="P15" s="96">
        <v>0</v>
      </c>
      <c r="Q15" s="97"/>
      <c r="R15" s="96">
        <v>0</v>
      </c>
      <c r="S15" s="99">
        <v>15.999289987783612</v>
      </c>
      <c r="T15" s="96">
        <v>0</v>
      </c>
      <c r="U15" s="96">
        <v>0</v>
      </c>
      <c r="V15" s="97"/>
      <c r="W15" s="96">
        <v>0</v>
      </c>
      <c r="X15" s="99">
        <v>0</v>
      </c>
      <c r="Y15" s="96">
        <v>0</v>
      </c>
      <c r="Z15" s="96">
        <v>0</v>
      </c>
      <c r="AA15" s="97"/>
      <c r="AB15" s="96">
        <v>0</v>
      </c>
      <c r="AC15" s="100">
        <v>0</v>
      </c>
      <c r="AD15" s="4"/>
    </row>
    <row r="16" spans="1:29" ht="28.5" customHeight="1">
      <c r="A16" s="62"/>
      <c r="B16" s="23"/>
      <c r="C16" s="22" t="s">
        <v>7</v>
      </c>
      <c r="D16" s="22"/>
      <c r="E16" s="93">
        <v>3277</v>
      </c>
      <c r="F16" s="93">
        <v>343</v>
      </c>
      <c r="G16" s="94">
        <v>0</v>
      </c>
      <c r="H16" s="93">
        <v>0</v>
      </c>
      <c r="I16" s="95">
        <v>4.038175981663699</v>
      </c>
      <c r="J16" s="96">
        <v>629</v>
      </c>
      <c r="K16" s="96">
        <v>306</v>
      </c>
      <c r="L16" s="97">
        <v>0</v>
      </c>
      <c r="M16" s="96">
        <v>0</v>
      </c>
      <c r="N16" s="98">
        <v>2.113894910184672</v>
      </c>
      <c r="O16" s="89">
        <v>2641</v>
      </c>
      <c r="P16" s="96">
        <v>37</v>
      </c>
      <c r="Q16" s="97">
        <v>0</v>
      </c>
      <c r="R16" s="96">
        <v>0</v>
      </c>
      <c r="S16" s="99">
        <v>5.515124304344648</v>
      </c>
      <c r="T16" s="96">
        <v>6</v>
      </c>
      <c r="U16" s="96">
        <v>0</v>
      </c>
      <c r="V16" s="97">
        <v>0</v>
      </c>
      <c r="W16" s="96">
        <v>0</v>
      </c>
      <c r="X16" s="99">
        <v>0.2292263610315186</v>
      </c>
      <c r="Y16" s="96">
        <v>1</v>
      </c>
      <c r="Z16" s="96">
        <v>0</v>
      </c>
      <c r="AA16" s="97">
        <v>0</v>
      </c>
      <c r="AB16" s="96">
        <v>0</v>
      </c>
      <c r="AC16" s="101">
        <v>0.11210762331838565</v>
      </c>
    </row>
    <row r="17" spans="1:29" ht="28.5" customHeight="1">
      <c r="A17" s="62"/>
      <c r="B17" s="23"/>
      <c r="C17" s="22" t="s">
        <v>83</v>
      </c>
      <c r="D17" s="22"/>
      <c r="E17" s="93">
        <v>39</v>
      </c>
      <c r="F17" s="93">
        <v>4</v>
      </c>
      <c r="G17" s="94">
        <v>0</v>
      </c>
      <c r="H17" s="93">
        <v>0</v>
      </c>
      <c r="I17" s="95">
        <v>0.04805885361149962</v>
      </c>
      <c r="J17" s="96">
        <v>4</v>
      </c>
      <c r="K17" s="96">
        <v>4</v>
      </c>
      <c r="L17" s="97">
        <v>0</v>
      </c>
      <c r="M17" s="96">
        <v>0</v>
      </c>
      <c r="N17" s="102">
        <v>0.013442892910554352</v>
      </c>
      <c r="O17" s="89">
        <v>23</v>
      </c>
      <c r="P17" s="96">
        <v>0</v>
      </c>
      <c r="Q17" s="97"/>
      <c r="R17" s="96"/>
      <c r="S17" s="99">
        <v>0.04803023816733317</v>
      </c>
      <c r="T17" s="96">
        <v>0</v>
      </c>
      <c r="U17" s="96">
        <v>0</v>
      </c>
      <c r="V17" s="97"/>
      <c r="W17" s="97"/>
      <c r="X17" s="103">
        <v>0</v>
      </c>
      <c r="Y17" s="96">
        <v>12</v>
      </c>
      <c r="Z17" s="96">
        <v>0</v>
      </c>
      <c r="AA17" s="97"/>
      <c r="AB17" s="96"/>
      <c r="AC17" s="101">
        <v>1.345291479820628</v>
      </c>
    </row>
    <row r="18" spans="1:30" ht="28.5" customHeight="1">
      <c r="A18" s="62"/>
      <c r="B18" s="23"/>
      <c r="C18" s="22" t="s">
        <v>8</v>
      </c>
      <c r="D18" s="22"/>
      <c r="E18" s="93">
        <v>5.5</v>
      </c>
      <c r="F18" s="93">
        <v>0.5</v>
      </c>
      <c r="G18" s="94">
        <v>0</v>
      </c>
      <c r="H18" s="93">
        <v>0</v>
      </c>
      <c r="I18" s="95">
        <v>0.006777530637519177</v>
      </c>
      <c r="J18" s="96">
        <v>1.5</v>
      </c>
      <c r="K18" s="96">
        <v>0.5</v>
      </c>
      <c r="L18" s="97">
        <v>0</v>
      </c>
      <c r="M18" s="96">
        <v>0</v>
      </c>
      <c r="N18" s="102">
        <v>0.005041084841457882</v>
      </c>
      <c r="O18" s="89">
        <v>4</v>
      </c>
      <c r="P18" s="96">
        <v>0</v>
      </c>
      <c r="Q18" s="97"/>
      <c r="R18" s="96"/>
      <c r="S18" s="99">
        <v>0.00835308489866664</v>
      </c>
      <c r="T18" s="96">
        <v>0</v>
      </c>
      <c r="U18" s="96">
        <v>0</v>
      </c>
      <c r="V18" s="97"/>
      <c r="W18" s="97"/>
      <c r="X18" s="103">
        <v>0</v>
      </c>
      <c r="Y18" s="96">
        <v>0</v>
      </c>
      <c r="Z18" s="96">
        <v>0</v>
      </c>
      <c r="AA18" s="97"/>
      <c r="AB18" s="96"/>
      <c r="AC18" s="100">
        <v>0</v>
      </c>
      <c r="AD18" s="4"/>
    </row>
    <row r="19" spans="1:29" ht="28.5" customHeight="1">
      <c r="A19" s="62"/>
      <c r="B19" s="23"/>
      <c r="C19" s="22" t="s">
        <v>9</v>
      </c>
      <c r="D19" s="22"/>
      <c r="E19" s="93">
        <v>1904.5</v>
      </c>
      <c r="F19" s="93">
        <v>389</v>
      </c>
      <c r="G19" s="94">
        <v>0</v>
      </c>
      <c r="H19" s="93">
        <v>0</v>
      </c>
      <c r="I19" s="95">
        <v>2.3468740180282315</v>
      </c>
      <c r="J19" s="96">
        <v>718.5</v>
      </c>
      <c r="K19" s="96">
        <v>332</v>
      </c>
      <c r="L19" s="97">
        <v>0</v>
      </c>
      <c r="M19" s="96">
        <v>0</v>
      </c>
      <c r="N19" s="98">
        <v>2.4146796390583254</v>
      </c>
      <c r="O19" s="89">
        <v>1186</v>
      </c>
      <c r="P19" s="96">
        <v>57</v>
      </c>
      <c r="Q19" s="97"/>
      <c r="R19" s="96">
        <v>0</v>
      </c>
      <c r="S19" s="99">
        <v>2.476689672454658</v>
      </c>
      <c r="T19" s="96">
        <v>0</v>
      </c>
      <c r="U19" s="96">
        <v>0</v>
      </c>
      <c r="V19" s="97"/>
      <c r="W19" s="96">
        <v>0</v>
      </c>
      <c r="X19" s="104">
        <v>0</v>
      </c>
      <c r="Y19" s="96">
        <v>0</v>
      </c>
      <c r="Z19" s="96">
        <v>0</v>
      </c>
      <c r="AA19" s="97"/>
      <c r="AB19" s="96">
        <v>0</v>
      </c>
      <c r="AC19" s="101">
        <v>0</v>
      </c>
    </row>
    <row r="20" spans="1:30" ht="28.5" customHeight="1">
      <c r="A20" s="62"/>
      <c r="B20" s="23"/>
      <c r="C20" s="22" t="s">
        <v>10</v>
      </c>
      <c r="D20" s="22"/>
      <c r="E20" s="93">
        <v>31.5</v>
      </c>
      <c r="F20" s="93">
        <v>0</v>
      </c>
      <c r="G20" s="94">
        <v>0</v>
      </c>
      <c r="H20" s="93">
        <v>0</v>
      </c>
      <c r="I20" s="95">
        <v>0.03881676637851892</v>
      </c>
      <c r="J20" s="96">
        <v>0</v>
      </c>
      <c r="K20" s="96">
        <v>0</v>
      </c>
      <c r="L20" s="97">
        <v>0</v>
      </c>
      <c r="M20" s="96">
        <v>0</v>
      </c>
      <c r="N20" s="102">
        <v>0</v>
      </c>
      <c r="O20" s="89">
        <v>31.5</v>
      </c>
      <c r="P20" s="96">
        <v>0</v>
      </c>
      <c r="Q20" s="97"/>
      <c r="R20" s="96"/>
      <c r="S20" s="99">
        <v>0.06578054357699978</v>
      </c>
      <c r="T20" s="96">
        <v>0</v>
      </c>
      <c r="U20" s="96">
        <v>0</v>
      </c>
      <c r="V20" s="97"/>
      <c r="W20" s="97"/>
      <c r="X20" s="103">
        <v>0</v>
      </c>
      <c r="Y20" s="96">
        <v>0</v>
      </c>
      <c r="Z20" s="96">
        <v>0</v>
      </c>
      <c r="AA20" s="97"/>
      <c r="AB20" s="97"/>
      <c r="AC20" s="105">
        <v>0</v>
      </c>
      <c r="AD20" s="4"/>
    </row>
    <row r="21" spans="1:29" ht="28.5" customHeight="1">
      <c r="A21" s="62"/>
      <c r="B21" s="24"/>
      <c r="C21" s="22" t="s">
        <v>11</v>
      </c>
      <c r="D21" s="22"/>
      <c r="E21" s="93">
        <v>1699</v>
      </c>
      <c r="F21" s="93">
        <v>836.5</v>
      </c>
      <c r="G21" s="94">
        <v>0</v>
      </c>
      <c r="H21" s="93">
        <v>1</v>
      </c>
      <c r="I21" s="95">
        <v>2.09364082784456</v>
      </c>
      <c r="J21" s="96">
        <v>1230</v>
      </c>
      <c r="K21" s="96">
        <v>834.5</v>
      </c>
      <c r="L21" s="97">
        <v>0</v>
      </c>
      <c r="M21" s="96">
        <v>0</v>
      </c>
      <c r="N21" s="98">
        <v>4.133689569995463</v>
      </c>
      <c r="O21" s="89">
        <v>277</v>
      </c>
      <c r="P21" s="96">
        <v>2</v>
      </c>
      <c r="Q21" s="97"/>
      <c r="R21" s="96">
        <v>1</v>
      </c>
      <c r="S21" s="99">
        <v>0.5784511292326647</v>
      </c>
      <c r="T21" s="96">
        <v>1</v>
      </c>
      <c r="U21" s="96">
        <v>0</v>
      </c>
      <c r="V21" s="97"/>
      <c r="W21" s="96">
        <v>0</v>
      </c>
      <c r="X21" s="103">
        <v>0.038204393505253106</v>
      </c>
      <c r="Y21" s="96">
        <v>191</v>
      </c>
      <c r="Z21" s="96">
        <v>0</v>
      </c>
      <c r="AA21" s="97"/>
      <c r="AB21" s="96">
        <v>0</v>
      </c>
      <c r="AC21" s="101">
        <v>21.41255605381166</v>
      </c>
    </row>
    <row r="22" spans="1:29" ht="28.5" customHeight="1">
      <c r="A22" s="69" t="s">
        <v>95</v>
      </c>
      <c r="B22" s="41" t="s">
        <v>22</v>
      </c>
      <c r="C22" s="22" t="s">
        <v>12</v>
      </c>
      <c r="D22" s="22"/>
      <c r="E22" s="93">
        <v>2475</v>
      </c>
      <c r="F22" s="93">
        <v>915</v>
      </c>
      <c r="G22" s="94">
        <v>0</v>
      </c>
      <c r="H22" s="93">
        <v>0</v>
      </c>
      <c r="I22" s="95">
        <v>3.0498887868836295</v>
      </c>
      <c r="J22" s="96">
        <v>1425.5</v>
      </c>
      <c r="K22" s="96">
        <v>899</v>
      </c>
      <c r="L22" s="97">
        <v>0</v>
      </c>
      <c r="M22" s="96">
        <v>0</v>
      </c>
      <c r="N22" s="98">
        <v>4.790710960998807</v>
      </c>
      <c r="O22" s="89">
        <v>869.5</v>
      </c>
      <c r="P22" s="96">
        <v>16</v>
      </c>
      <c r="Q22" s="97"/>
      <c r="R22" s="96">
        <v>0</v>
      </c>
      <c r="S22" s="99">
        <v>1.8157518298476605</v>
      </c>
      <c r="T22" s="96">
        <v>160</v>
      </c>
      <c r="U22" s="96">
        <v>0</v>
      </c>
      <c r="V22" s="97"/>
      <c r="W22" s="96">
        <v>0</v>
      </c>
      <c r="X22" s="99">
        <v>6.112702960840497</v>
      </c>
      <c r="Y22" s="96">
        <v>20</v>
      </c>
      <c r="Z22" s="96">
        <v>0</v>
      </c>
      <c r="AA22" s="97"/>
      <c r="AB22" s="96">
        <v>0</v>
      </c>
      <c r="AC22" s="101">
        <v>2.242152466367713</v>
      </c>
    </row>
    <row r="23" spans="1:29" ht="28.5" customHeight="1">
      <c r="A23" s="69"/>
      <c r="B23" s="41"/>
      <c r="C23" s="22" t="s">
        <v>13</v>
      </c>
      <c r="D23" s="22"/>
      <c r="E23" s="93">
        <v>7556.5</v>
      </c>
      <c r="F23" s="93">
        <v>2365</v>
      </c>
      <c r="G23" s="94">
        <v>0</v>
      </c>
      <c r="H23" s="93">
        <v>0</v>
      </c>
      <c r="I23" s="95">
        <v>9.311710956802484</v>
      </c>
      <c r="J23" s="97">
        <v>3509</v>
      </c>
      <c r="K23" s="96">
        <v>2284</v>
      </c>
      <c r="L23" s="97">
        <v>0</v>
      </c>
      <c r="M23" s="96">
        <v>0</v>
      </c>
      <c r="N23" s="98">
        <v>11.792777805783805</v>
      </c>
      <c r="O23" s="89">
        <v>3790.5</v>
      </c>
      <c r="P23" s="96">
        <v>81</v>
      </c>
      <c r="Q23" s="97"/>
      <c r="R23" s="96">
        <v>0</v>
      </c>
      <c r="S23" s="99">
        <v>7.915592077098974</v>
      </c>
      <c r="T23" s="96">
        <v>193</v>
      </c>
      <c r="U23" s="96">
        <v>0</v>
      </c>
      <c r="V23" s="97"/>
      <c r="W23" s="96">
        <v>0</v>
      </c>
      <c r="X23" s="99">
        <v>7.373447946513849</v>
      </c>
      <c r="Y23" s="96">
        <v>64</v>
      </c>
      <c r="Z23" s="96">
        <v>0</v>
      </c>
      <c r="AA23" s="97"/>
      <c r="AB23" s="96">
        <v>0</v>
      </c>
      <c r="AC23" s="101">
        <v>7.174887892376682</v>
      </c>
    </row>
    <row r="24" spans="1:30" ht="28.5" customHeight="1">
      <c r="A24" s="69"/>
      <c r="B24" s="41" t="s">
        <v>23</v>
      </c>
      <c r="C24" s="22" t="s">
        <v>12</v>
      </c>
      <c r="D24" s="22"/>
      <c r="E24" s="93">
        <v>2598.5</v>
      </c>
      <c r="F24" s="93">
        <v>1118.5</v>
      </c>
      <c r="G24" s="94">
        <v>0</v>
      </c>
      <c r="H24" s="93">
        <v>0</v>
      </c>
      <c r="I24" s="106">
        <v>3.2020751566533785</v>
      </c>
      <c r="J24" s="97">
        <v>1817.5</v>
      </c>
      <c r="K24" s="97">
        <v>1079.5</v>
      </c>
      <c r="L24" s="97">
        <v>0</v>
      </c>
      <c r="M24" s="96">
        <v>0</v>
      </c>
      <c r="N24" s="107">
        <v>6.1081144662331335</v>
      </c>
      <c r="O24" s="89">
        <v>682</v>
      </c>
      <c r="P24" s="96">
        <v>39</v>
      </c>
      <c r="Q24" s="97"/>
      <c r="R24" s="96">
        <v>0</v>
      </c>
      <c r="S24" s="99">
        <v>1.4242009752226619</v>
      </c>
      <c r="T24" s="96">
        <v>58</v>
      </c>
      <c r="U24" s="96">
        <v>0</v>
      </c>
      <c r="V24" s="97"/>
      <c r="W24" s="96">
        <v>0</v>
      </c>
      <c r="X24" s="99">
        <v>2.21585482330468</v>
      </c>
      <c r="Y24" s="96">
        <v>41</v>
      </c>
      <c r="Z24" s="96">
        <v>0</v>
      </c>
      <c r="AA24" s="97"/>
      <c r="AB24" s="96">
        <v>0</v>
      </c>
      <c r="AC24" s="101">
        <v>4.596412556053812</v>
      </c>
      <c r="AD24" s="4"/>
    </row>
    <row r="25" spans="1:29" ht="28.5" customHeight="1">
      <c r="A25" s="69"/>
      <c r="B25" s="41"/>
      <c r="C25" s="22" t="s">
        <v>13</v>
      </c>
      <c r="D25" s="22"/>
      <c r="E25" s="93">
        <v>4421</v>
      </c>
      <c r="F25" s="93">
        <v>1477.5</v>
      </c>
      <c r="G25" s="94">
        <v>0</v>
      </c>
      <c r="H25" s="93">
        <v>0</v>
      </c>
      <c r="I25" s="106">
        <v>5.447902354267688</v>
      </c>
      <c r="J25" s="97">
        <v>2367</v>
      </c>
      <c r="K25" s="97">
        <v>1381.5</v>
      </c>
      <c r="L25" s="97">
        <v>0</v>
      </c>
      <c r="M25" s="96">
        <v>0</v>
      </c>
      <c r="N25" s="98">
        <v>7.954831879820537</v>
      </c>
      <c r="O25" s="89">
        <v>1941</v>
      </c>
      <c r="P25" s="96">
        <v>96</v>
      </c>
      <c r="Q25" s="97"/>
      <c r="R25" s="96">
        <v>0</v>
      </c>
      <c r="S25" s="99">
        <v>4.053334447077987</v>
      </c>
      <c r="T25" s="96">
        <v>4</v>
      </c>
      <c r="U25" s="96">
        <v>0</v>
      </c>
      <c r="V25" s="97"/>
      <c r="W25" s="96">
        <v>0</v>
      </c>
      <c r="X25" s="99">
        <v>0.15281757402101243</v>
      </c>
      <c r="Y25" s="96">
        <v>109</v>
      </c>
      <c r="Z25" s="96">
        <v>0</v>
      </c>
      <c r="AA25" s="97"/>
      <c r="AB25" s="96">
        <v>0</v>
      </c>
      <c r="AC25" s="101">
        <v>12.219730941704036</v>
      </c>
    </row>
    <row r="26" spans="1:29" ht="28.5" customHeight="1">
      <c r="A26" s="66" t="s">
        <v>24</v>
      </c>
      <c r="B26" s="66"/>
      <c r="C26" s="22" t="s">
        <v>14</v>
      </c>
      <c r="D26" s="22"/>
      <c r="E26" s="93">
        <v>133</v>
      </c>
      <c r="F26" s="93">
        <v>19</v>
      </c>
      <c r="G26" s="94">
        <v>0</v>
      </c>
      <c r="H26" s="93">
        <v>0</v>
      </c>
      <c r="I26" s="106">
        <v>0.16389301359819103</v>
      </c>
      <c r="J26" s="97">
        <v>36</v>
      </c>
      <c r="K26" s="97">
        <v>19</v>
      </c>
      <c r="L26" s="97">
        <v>0</v>
      </c>
      <c r="M26" s="96">
        <v>0</v>
      </c>
      <c r="N26" s="98">
        <v>0.12098603619498915</v>
      </c>
      <c r="O26" s="89">
        <v>66</v>
      </c>
      <c r="P26" s="96">
        <v>0</v>
      </c>
      <c r="Q26" s="97"/>
      <c r="R26" s="96">
        <v>0</v>
      </c>
      <c r="S26" s="99">
        <v>0.13782590082799953</v>
      </c>
      <c r="T26" s="96">
        <v>22</v>
      </c>
      <c r="U26" s="96">
        <v>0</v>
      </c>
      <c r="V26" s="97"/>
      <c r="W26" s="96">
        <v>0</v>
      </c>
      <c r="X26" s="99">
        <v>0.8404966571155683</v>
      </c>
      <c r="Y26" s="96">
        <v>9</v>
      </c>
      <c r="Z26" s="96">
        <v>0</v>
      </c>
      <c r="AA26" s="97"/>
      <c r="AB26" s="96">
        <v>0</v>
      </c>
      <c r="AC26" s="101">
        <v>1.0089686098654709</v>
      </c>
    </row>
    <row r="27" spans="1:30" ht="28.5" customHeight="1">
      <c r="A27" s="66"/>
      <c r="B27" s="66"/>
      <c r="C27" s="40" t="s">
        <v>170</v>
      </c>
      <c r="D27" s="22"/>
      <c r="E27" s="93">
        <v>984.5</v>
      </c>
      <c r="F27" s="93">
        <v>90</v>
      </c>
      <c r="G27" s="94">
        <v>0</v>
      </c>
      <c r="H27" s="93">
        <v>0</v>
      </c>
      <c r="I27" s="106">
        <v>1.2131779841159327</v>
      </c>
      <c r="J27" s="97">
        <v>259</v>
      </c>
      <c r="K27" s="97">
        <v>90</v>
      </c>
      <c r="L27" s="97">
        <v>0</v>
      </c>
      <c r="M27" s="96">
        <v>0</v>
      </c>
      <c r="N27" s="98">
        <v>0.8704273159583942</v>
      </c>
      <c r="O27" s="89">
        <v>725.5</v>
      </c>
      <c r="P27" s="96">
        <v>0</v>
      </c>
      <c r="Q27" s="97"/>
      <c r="R27" s="96"/>
      <c r="S27" s="99">
        <v>1.5150407734956617</v>
      </c>
      <c r="T27" s="96">
        <v>0</v>
      </c>
      <c r="U27" s="96">
        <v>0</v>
      </c>
      <c r="V27" s="97"/>
      <c r="W27" s="97"/>
      <c r="X27" s="103">
        <v>0</v>
      </c>
      <c r="Y27" s="96">
        <v>0</v>
      </c>
      <c r="Z27" s="96">
        <v>0</v>
      </c>
      <c r="AA27" s="97"/>
      <c r="AB27" s="96"/>
      <c r="AC27" s="100">
        <v>0</v>
      </c>
      <c r="AD27" s="4"/>
    </row>
    <row r="28" spans="1:29" ht="28.5" customHeight="1">
      <c r="A28" s="68" t="s">
        <v>15</v>
      </c>
      <c r="B28" s="68"/>
      <c r="C28" s="68"/>
      <c r="D28" s="35"/>
      <c r="E28" s="93">
        <v>1465</v>
      </c>
      <c r="F28" s="93">
        <v>29.5</v>
      </c>
      <c r="G28" s="94">
        <v>0</v>
      </c>
      <c r="H28" s="93">
        <v>0</v>
      </c>
      <c r="I28" s="106">
        <v>1.8052877061755628</v>
      </c>
      <c r="J28" s="97">
        <v>702.5</v>
      </c>
      <c r="K28" s="97">
        <v>29.5</v>
      </c>
      <c r="L28" s="97">
        <v>0</v>
      </c>
      <c r="M28" s="96">
        <v>0</v>
      </c>
      <c r="N28" s="98">
        <v>2.360908067416108</v>
      </c>
      <c r="O28" s="89">
        <v>299.5</v>
      </c>
      <c r="P28" s="96">
        <v>0</v>
      </c>
      <c r="Q28" s="97"/>
      <c r="R28" s="96">
        <v>0</v>
      </c>
      <c r="S28" s="99">
        <v>0.6254372317876646</v>
      </c>
      <c r="T28" s="96">
        <v>126</v>
      </c>
      <c r="U28" s="96">
        <v>0</v>
      </c>
      <c r="V28" s="97"/>
      <c r="W28" s="96">
        <v>0</v>
      </c>
      <c r="X28" s="99">
        <v>4.813753581661891</v>
      </c>
      <c r="Y28" s="96">
        <v>337</v>
      </c>
      <c r="Z28" s="96">
        <v>0</v>
      </c>
      <c r="AA28" s="97"/>
      <c r="AB28" s="96">
        <v>0</v>
      </c>
      <c r="AC28" s="101">
        <v>37.780269058295964</v>
      </c>
    </row>
    <row r="29" spans="1:29" ht="28.5" customHeight="1">
      <c r="A29" s="68" t="s">
        <v>16</v>
      </c>
      <c r="B29" s="68"/>
      <c r="C29" s="68"/>
      <c r="D29" s="35"/>
      <c r="E29" s="93">
        <v>5662.5</v>
      </c>
      <c r="F29" s="93">
        <v>1115.5</v>
      </c>
      <c r="G29" s="94">
        <v>0</v>
      </c>
      <c r="H29" s="93">
        <v>2</v>
      </c>
      <c r="I29" s="106">
        <v>6.977775860900426</v>
      </c>
      <c r="J29" s="97">
        <v>2370.5</v>
      </c>
      <c r="K29" s="97">
        <v>1096</v>
      </c>
      <c r="L29" s="97">
        <v>0</v>
      </c>
      <c r="M29" s="96">
        <v>2</v>
      </c>
      <c r="N29" s="98">
        <v>7.966594411117272</v>
      </c>
      <c r="O29" s="89">
        <v>3102</v>
      </c>
      <c r="P29" s="96">
        <v>19.5</v>
      </c>
      <c r="Q29" s="97"/>
      <c r="R29" s="96">
        <v>0</v>
      </c>
      <c r="S29" s="99">
        <v>6.477817338915978</v>
      </c>
      <c r="T29" s="96">
        <v>180</v>
      </c>
      <c r="U29" s="96">
        <v>0</v>
      </c>
      <c r="V29" s="97"/>
      <c r="W29" s="96">
        <v>0</v>
      </c>
      <c r="X29" s="99">
        <v>6.876790830945559</v>
      </c>
      <c r="Y29" s="96">
        <v>10</v>
      </c>
      <c r="Z29" s="96">
        <v>0</v>
      </c>
      <c r="AA29" s="97"/>
      <c r="AB29" s="96">
        <v>0</v>
      </c>
      <c r="AC29" s="101">
        <v>1.1210762331838564</v>
      </c>
    </row>
    <row r="30" spans="1:29" ht="28.5" customHeight="1">
      <c r="A30" s="68" t="s">
        <v>17</v>
      </c>
      <c r="B30" s="68"/>
      <c r="C30" s="68"/>
      <c r="D30" s="35"/>
      <c r="E30" s="93">
        <v>2294.5</v>
      </c>
      <c r="F30" s="93">
        <v>405</v>
      </c>
      <c r="G30" s="94">
        <v>0</v>
      </c>
      <c r="H30" s="93">
        <v>8</v>
      </c>
      <c r="I30" s="106">
        <v>2.827462554143228</v>
      </c>
      <c r="J30" s="97">
        <v>1013.5</v>
      </c>
      <c r="K30" s="97">
        <v>393</v>
      </c>
      <c r="L30" s="97">
        <v>0</v>
      </c>
      <c r="M30" s="96">
        <v>8</v>
      </c>
      <c r="N30" s="98">
        <v>3.409453714439347</v>
      </c>
      <c r="O30" s="89">
        <v>1201</v>
      </c>
      <c r="P30" s="96">
        <v>12</v>
      </c>
      <c r="Q30" s="97"/>
      <c r="R30" s="96">
        <v>0</v>
      </c>
      <c r="S30" s="99">
        <v>2.5080137408246586</v>
      </c>
      <c r="T30" s="96">
        <v>66</v>
      </c>
      <c r="U30" s="96">
        <v>0</v>
      </c>
      <c r="V30" s="97"/>
      <c r="W30" s="96">
        <v>0</v>
      </c>
      <c r="X30" s="99">
        <v>2.5214899713467047</v>
      </c>
      <c r="Y30" s="96">
        <v>14</v>
      </c>
      <c r="Z30" s="96">
        <v>0</v>
      </c>
      <c r="AA30" s="97"/>
      <c r="AB30" s="96">
        <v>0</v>
      </c>
      <c r="AC30" s="101">
        <v>1.5695067264573992</v>
      </c>
    </row>
    <row r="31" spans="1:29" ht="28.5" customHeight="1">
      <c r="A31" s="67" t="s">
        <v>18</v>
      </c>
      <c r="B31" s="67"/>
      <c r="C31" s="67"/>
      <c r="D31" s="30"/>
      <c r="E31" s="108">
        <v>616</v>
      </c>
      <c r="F31" s="108">
        <v>41</v>
      </c>
      <c r="G31" s="109">
        <v>0</v>
      </c>
      <c r="H31" s="108">
        <v>1</v>
      </c>
      <c r="I31" s="110">
        <v>0.7590834314021478</v>
      </c>
      <c r="J31" s="111">
        <v>231.5</v>
      </c>
      <c r="K31" s="111">
        <v>41</v>
      </c>
      <c r="L31" s="111">
        <v>0</v>
      </c>
      <c r="M31" s="112">
        <v>1</v>
      </c>
      <c r="N31" s="113">
        <v>0.778007427198333</v>
      </c>
      <c r="O31" s="114">
        <v>335.5</v>
      </c>
      <c r="P31" s="112">
        <v>0</v>
      </c>
      <c r="Q31" s="111"/>
      <c r="R31" s="112">
        <v>0</v>
      </c>
      <c r="S31" s="115">
        <v>0.7006149958756643</v>
      </c>
      <c r="T31" s="112">
        <v>23</v>
      </c>
      <c r="U31" s="112">
        <v>0</v>
      </c>
      <c r="V31" s="111"/>
      <c r="W31" s="112">
        <v>0</v>
      </c>
      <c r="X31" s="115">
        <v>0.8787010506208214</v>
      </c>
      <c r="Y31" s="112">
        <v>26</v>
      </c>
      <c r="Z31" s="112">
        <v>0</v>
      </c>
      <c r="AA31" s="111"/>
      <c r="AB31" s="112">
        <v>0</v>
      </c>
      <c r="AC31" s="116">
        <v>2.914798206278027</v>
      </c>
    </row>
    <row r="32" spans="1:29" ht="16.5" customHeight="1">
      <c r="A32" s="3" t="s">
        <v>153</v>
      </c>
      <c r="Y32" s="117"/>
      <c r="Z32" s="117"/>
      <c r="AA32" s="117"/>
      <c r="AB32" s="117"/>
      <c r="AC32" s="118" t="s">
        <v>131</v>
      </c>
    </row>
  </sheetData>
  <sheetProtection/>
  <mergeCells count="33">
    <mergeCell ref="A31:C31"/>
    <mergeCell ref="A26:B27"/>
    <mergeCell ref="A28:C28"/>
    <mergeCell ref="A29:C29"/>
    <mergeCell ref="A30:C30"/>
    <mergeCell ref="O6:S6"/>
    <mergeCell ref="F7:H7"/>
    <mergeCell ref="K7:M7"/>
    <mergeCell ref="A22:A25"/>
    <mergeCell ref="B22:B23"/>
    <mergeCell ref="A12:A21"/>
    <mergeCell ref="N7:N8"/>
    <mergeCell ref="O7:O8"/>
    <mergeCell ref="S7:S8"/>
    <mergeCell ref="A10:B11"/>
    <mergeCell ref="I7:I8"/>
    <mergeCell ref="AC7:AC8"/>
    <mergeCell ref="U7:W7"/>
    <mergeCell ref="T6:X6"/>
    <mergeCell ref="E7:E8"/>
    <mergeCell ref="J7:J8"/>
    <mergeCell ref="X7:X8"/>
    <mergeCell ref="Y7:Y8"/>
    <mergeCell ref="AB4:AC5"/>
    <mergeCell ref="B24:B25"/>
    <mergeCell ref="P7:R7"/>
    <mergeCell ref="Z7:AB7"/>
    <mergeCell ref="A6:C8"/>
    <mergeCell ref="A9:C9"/>
    <mergeCell ref="T7:T8"/>
    <mergeCell ref="Y6:AC6"/>
    <mergeCell ref="E6:I6"/>
    <mergeCell ref="J6:N6"/>
  </mergeCells>
  <printOptions horizontalCentered="1"/>
  <pageMargins left="0.3937007874015748" right="0.3937007874015748" top="0.7874015748031497" bottom="0.3937007874015748" header="0.35433070866141736" footer="0.31496062992125984"/>
  <pageSetup horizontalDpi="600" verticalDpi="600" orientation="portrait" paperSize="9" r:id="rId2"/>
  <colBreaks count="1" manualBreakCount="1">
    <brk id="14" max="31" man="1"/>
  </colBreaks>
  <drawing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E9:E9"/>
  <sheetViews>
    <sheetView zoomScale="80" zoomScaleNormal="80" zoomScalePageLayoutView="0" workbookViewId="0" topLeftCell="A1">
      <selection activeCell="H12" sqref="H12"/>
    </sheetView>
  </sheetViews>
  <sheetFormatPr defaultColWidth="9.00390625" defaultRowHeight="13.5"/>
  <cols>
    <col min="1" max="16384" width="9.00390625" style="119" customWidth="1"/>
  </cols>
  <sheetData>
    <row r="9" ht="13.5">
      <c r="E9" s="119">
        <v>81150.5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tint="-0.1499900072813034"/>
  </sheetPr>
  <dimension ref="A1:BA58"/>
  <sheetViews>
    <sheetView showZeros="0" view="pageBreakPreview" zoomScale="80" zoomScaleSheetLayoutView="80" zoomScalePageLayoutView="0" workbookViewId="0" topLeftCell="A1">
      <pane xSplit="3" ySplit="6" topLeftCell="D7"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4.50390625" style="2" customWidth="1"/>
    <col min="2" max="2" width="4.625" style="2" customWidth="1"/>
    <col min="3" max="3" width="10.375" style="2" customWidth="1"/>
    <col min="4" max="4" width="6.75390625" style="2" customWidth="1"/>
    <col min="5" max="5" width="7.375" style="2" customWidth="1"/>
    <col min="6" max="6" width="3.50390625" style="2" customWidth="1"/>
    <col min="7" max="7" width="4.50390625" style="2" customWidth="1"/>
    <col min="8" max="8" width="5.125" style="2" customWidth="1"/>
    <col min="9" max="9" width="5.625" style="2" customWidth="1"/>
    <col min="10" max="10" width="6.00390625" style="2" customWidth="1"/>
    <col min="11" max="11" width="3.625" style="2" customWidth="1"/>
    <col min="12" max="12" width="4.50390625" style="2" customWidth="1"/>
    <col min="13" max="13" width="5.00390625" style="2" customWidth="1"/>
    <col min="14" max="15" width="5.75390625" style="2" customWidth="1"/>
    <col min="16" max="16" width="3.75390625" style="2" customWidth="1"/>
    <col min="17" max="17" width="4.50390625" style="2" customWidth="1"/>
    <col min="18" max="18" width="5.00390625" style="2" customWidth="1"/>
    <col min="19" max="19" width="6.25390625" style="2" customWidth="1"/>
    <col min="20" max="23" width="6.375" style="2" customWidth="1"/>
    <col min="24" max="24" width="6.25390625" style="2" customWidth="1"/>
    <col min="25" max="28" width="6.375" style="2" customWidth="1"/>
    <col min="29" max="29" width="6.25390625" style="2" customWidth="1"/>
    <col min="30"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1" t="s">
        <v>132</v>
      </c>
      <c r="B1" s="76"/>
      <c r="C1" s="76"/>
      <c r="D1" s="76"/>
      <c r="E1" s="76"/>
      <c r="F1" s="76"/>
      <c r="G1" s="76"/>
      <c r="U1" s="4"/>
      <c r="AF1" s="176" t="s">
        <v>176</v>
      </c>
      <c r="AG1" s="176"/>
    </row>
    <row r="2" spans="1:53" ht="7.5" customHeight="1">
      <c r="A2" s="1"/>
      <c r="B2" s="76"/>
      <c r="C2" s="76"/>
      <c r="D2" s="76"/>
      <c r="E2" s="76"/>
      <c r="F2" s="76"/>
      <c r="G2" s="76"/>
      <c r="AF2" s="122"/>
      <c r="AG2" s="122"/>
      <c r="AX2" s="7"/>
      <c r="AY2" s="7"/>
      <c r="AZ2" s="7"/>
      <c r="BA2" s="7"/>
    </row>
    <row r="3" spans="1:33" ht="16.5" customHeight="1">
      <c r="A3" s="55" t="s">
        <v>122</v>
      </c>
      <c r="B3" s="335"/>
      <c r="C3" s="335"/>
      <c r="D3" s="335" t="s">
        <v>25</v>
      </c>
      <c r="E3" s="335"/>
      <c r="F3" s="335"/>
      <c r="G3" s="335"/>
      <c r="H3" s="335"/>
      <c r="I3" s="335" t="s">
        <v>30</v>
      </c>
      <c r="J3" s="335"/>
      <c r="K3" s="335"/>
      <c r="L3" s="335"/>
      <c r="M3" s="335"/>
      <c r="N3" s="335" t="s">
        <v>31</v>
      </c>
      <c r="O3" s="335"/>
      <c r="P3" s="335"/>
      <c r="Q3" s="53"/>
      <c r="R3" s="53"/>
      <c r="S3" s="55" t="s">
        <v>133</v>
      </c>
      <c r="T3" s="335"/>
      <c r="U3" s="335"/>
      <c r="V3" s="335"/>
      <c r="W3" s="335"/>
      <c r="X3" s="336" t="s">
        <v>33</v>
      </c>
      <c r="Y3" s="336"/>
      <c r="Z3" s="336"/>
      <c r="AA3" s="336"/>
      <c r="AB3" s="336"/>
      <c r="AC3" s="337" t="s">
        <v>34</v>
      </c>
      <c r="AD3" s="373"/>
      <c r="AE3" s="373"/>
      <c r="AF3" s="373"/>
      <c r="AG3" s="373"/>
    </row>
    <row r="4" spans="1:33" ht="14.25" customHeight="1">
      <c r="A4" s="338"/>
      <c r="B4" s="339"/>
      <c r="C4" s="339"/>
      <c r="D4" s="340" t="s">
        <v>134</v>
      </c>
      <c r="E4" s="341" t="s">
        <v>135</v>
      </c>
      <c r="F4" s="342"/>
      <c r="G4" s="343"/>
      <c r="H4" s="339" t="s">
        <v>136</v>
      </c>
      <c r="I4" s="340" t="s">
        <v>134</v>
      </c>
      <c r="J4" s="341" t="s">
        <v>135</v>
      </c>
      <c r="K4" s="342"/>
      <c r="L4" s="343"/>
      <c r="M4" s="339" t="s">
        <v>136</v>
      </c>
      <c r="N4" s="340" t="s">
        <v>134</v>
      </c>
      <c r="O4" s="341" t="s">
        <v>135</v>
      </c>
      <c r="P4" s="342"/>
      <c r="Q4" s="343"/>
      <c r="R4" s="344" t="s">
        <v>136</v>
      </c>
      <c r="S4" s="345" t="s">
        <v>134</v>
      </c>
      <c r="T4" s="341" t="s">
        <v>135</v>
      </c>
      <c r="U4" s="342"/>
      <c r="V4" s="343"/>
      <c r="W4" s="339" t="s">
        <v>136</v>
      </c>
      <c r="X4" s="340" t="s">
        <v>134</v>
      </c>
      <c r="Y4" s="341" t="s">
        <v>135</v>
      </c>
      <c r="Z4" s="342"/>
      <c r="AA4" s="343"/>
      <c r="AB4" s="339" t="s">
        <v>136</v>
      </c>
      <c r="AC4" s="374" t="s">
        <v>134</v>
      </c>
      <c r="AD4" s="341" t="s">
        <v>135</v>
      </c>
      <c r="AE4" s="342"/>
      <c r="AF4" s="343"/>
      <c r="AG4" s="375" t="s">
        <v>136</v>
      </c>
    </row>
    <row r="5" spans="1:33" ht="21.75" customHeight="1">
      <c r="A5" s="338"/>
      <c r="B5" s="339"/>
      <c r="C5" s="339"/>
      <c r="D5" s="339"/>
      <c r="E5" s="346" t="s">
        <v>99</v>
      </c>
      <c r="F5" s="347" t="s">
        <v>118</v>
      </c>
      <c r="G5" s="347" t="s">
        <v>120</v>
      </c>
      <c r="H5" s="339"/>
      <c r="I5" s="339"/>
      <c r="J5" s="346" t="s">
        <v>99</v>
      </c>
      <c r="K5" s="347" t="s">
        <v>118</v>
      </c>
      <c r="L5" s="347" t="s">
        <v>120</v>
      </c>
      <c r="M5" s="339"/>
      <c r="N5" s="339"/>
      <c r="O5" s="346" t="s">
        <v>99</v>
      </c>
      <c r="P5" s="347" t="s">
        <v>118</v>
      </c>
      <c r="Q5" s="347" t="s">
        <v>120</v>
      </c>
      <c r="R5" s="344"/>
      <c r="S5" s="338"/>
      <c r="T5" s="346" t="s">
        <v>99</v>
      </c>
      <c r="U5" s="346" t="s">
        <v>100</v>
      </c>
      <c r="V5" s="346" t="s">
        <v>137</v>
      </c>
      <c r="W5" s="339"/>
      <c r="X5" s="339"/>
      <c r="Y5" s="346" t="s">
        <v>99</v>
      </c>
      <c r="Z5" s="346" t="s">
        <v>100</v>
      </c>
      <c r="AA5" s="346" t="s">
        <v>137</v>
      </c>
      <c r="AB5" s="339"/>
      <c r="AC5" s="376"/>
      <c r="AD5" s="346" t="s">
        <v>99</v>
      </c>
      <c r="AE5" s="346" t="s">
        <v>100</v>
      </c>
      <c r="AF5" s="346" t="s">
        <v>137</v>
      </c>
      <c r="AG5" s="377"/>
    </row>
    <row r="6" spans="1:33" ht="14.25" customHeight="1">
      <c r="A6" s="338" t="s">
        <v>0</v>
      </c>
      <c r="B6" s="339"/>
      <c r="C6" s="339"/>
      <c r="D6" s="80">
        <v>29754.5</v>
      </c>
      <c r="E6" s="80">
        <v>92364.5</v>
      </c>
      <c r="F6" s="80">
        <v>0</v>
      </c>
      <c r="G6" s="80">
        <v>11</v>
      </c>
      <c r="H6" s="378">
        <v>100</v>
      </c>
      <c r="I6" s="80">
        <v>3375.5</v>
      </c>
      <c r="J6" s="80">
        <v>2806</v>
      </c>
      <c r="K6" s="80">
        <v>0</v>
      </c>
      <c r="L6" s="80">
        <v>0</v>
      </c>
      <c r="M6" s="80">
        <v>100</v>
      </c>
      <c r="N6" s="80">
        <v>3629.5</v>
      </c>
      <c r="O6" s="80">
        <v>2593</v>
      </c>
      <c r="P6" s="80">
        <v>0</v>
      </c>
      <c r="Q6" s="80">
        <v>1</v>
      </c>
      <c r="R6" s="81">
        <v>99.99999999999999</v>
      </c>
      <c r="S6" s="82">
        <v>2997</v>
      </c>
      <c r="T6" s="80">
        <v>673</v>
      </c>
      <c r="U6" s="80">
        <v>0</v>
      </c>
      <c r="V6" s="80">
        <v>0</v>
      </c>
      <c r="W6" s="80">
        <v>100.00000000000001</v>
      </c>
      <c r="X6" s="80">
        <v>3063.5</v>
      </c>
      <c r="Y6" s="80">
        <v>2322.5</v>
      </c>
      <c r="Z6" s="80">
        <v>0</v>
      </c>
      <c r="AA6" s="80">
        <v>5</v>
      </c>
      <c r="AB6" s="80">
        <v>100.00000000000001</v>
      </c>
      <c r="AC6" s="80">
        <v>2252</v>
      </c>
      <c r="AD6" s="80">
        <v>1433</v>
      </c>
      <c r="AE6" s="80">
        <v>0</v>
      </c>
      <c r="AF6" s="80">
        <v>1</v>
      </c>
      <c r="AG6" s="81">
        <v>100.00000000000001</v>
      </c>
    </row>
    <row r="7" spans="1:33" ht="14.25" customHeight="1">
      <c r="A7" s="66" t="s">
        <v>98</v>
      </c>
      <c r="B7" s="66"/>
      <c r="C7" s="22" t="s">
        <v>2</v>
      </c>
      <c r="D7" s="351">
        <v>89</v>
      </c>
      <c r="E7" s="352">
        <v>46</v>
      </c>
      <c r="F7" s="351">
        <v>0</v>
      </c>
      <c r="G7" s="352">
        <v>0</v>
      </c>
      <c r="H7" s="379">
        <v>0.2991144196676133</v>
      </c>
      <c r="I7" s="97">
        <v>0</v>
      </c>
      <c r="J7" s="87">
        <v>0</v>
      </c>
      <c r="K7" s="97"/>
      <c r="L7" s="87">
        <v>0</v>
      </c>
      <c r="M7" s="354">
        <v>0</v>
      </c>
      <c r="N7" s="87">
        <v>0</v>
      </c>
      <c r="O7" s="87">
        <v>0</v>
      </c>
      <c r="P7" s="97"/>
      <c r="Q7" s="87">
        <v>0</v>
      </c>
      <c r="R7" s="355">
        <v>0</v>
      </c>
      <c r="S7" s="356">
        <v>0</v>
      </c>
      <c r="T7" s="87">
        <v>0</v>
      </c>
      <c r="U7" s="97"/>
      <c r="V7" s="87">
        <v>0</v>
      </c>
      <c r="W7" s="354">
        <v>0</v>
      </c>
      <c r="X7" s="97">
        <v>8</v>
      </c>
      <c r="Y7" s="87">
        <v>8</v>
      </c>
      <c r="Z7" s="97"/>
      <c r="AA7" s="87">
        <v>0</v>
      </c>
      <c r="AB7" s="354">
        <v>0.26113921984658073</v>
      </c>
      <c r="AC7" s="87">
        <v>36</v>
      </c>
      <c r="AD7" s="87">
        <v>15</v>
      </c>
      <c r="AE7" s="97"/>
      <c r="AF7" s="87">
        <v>0</v>
      </c>
      <c r="AG7" s="355">
        <v>1.5985790408525755</v>
      </c>
    </row>
    <row r="8" spans="1:33" ht="14.25" customHeight="1">
      <c r="A8" s="66"/>
      <c r="B8" s="66"/>
      <c r="C8" s="22" t="s">
        <v>1</v>
      </c>
      <c r="D8" s="351">
        <v>2416.5</v>
      </c>
      <c r="E8" s="351">
        <v>973.5</v>
      </c>
      <c r="F8" s="351">
        <v>0</v>
      </c>
      <c r="G8" s="351">
        <v>0</v>
      </c>
      <c r="H8" s="380">
        <v>8.121460619402107</v>
      </c>
      <c r="I8" s="97">
        <v>373.5</v>
      </c>
      <c r="J8" s="97">
        <v>259</v>
      </c>
      <c r="K8" s="97"/>
      <c r="L8" s="97">
        <v>0</v>
      </c>
      <c r="M8" s="357">
        <v>11.065027403347653</v>
      </c>
      <c r="N8" s="97">
        <v>145.5</v>
      </c>
      <c r="O8" s="97">
        <v>55</v>
      </c>
      <c r="P8" s="97"/>
      <c r="Q8" s="97">
        <v>0</v>
      </c>
      <c r="R8" s="358">
        <v>4.008816641410663</v>
      </c>
      <c r="S8" s="359">
        <v>233</v>
      </c>
      <c r="T8" s="97">
        <v>22</v>
      </c>
      <c r="U8" s="97"/>
      <c r="V8" s="97">
        <v>0</v>
      </c>
      <c r="W8" s="357">
        <v>7.77444110777444</v>
      </c>
      <c r="X8" s="97">
        <v>251</v>
      </c>
      <c r="Y8" s="97">
        <v>194</v>
      </c>
      <c r="Z8" s="97"/>
      <c r="AA8" s="97">
        <v>0</v>
      </c>
      <c r="AB8" s="357">
        <v>8.19324302268647</v>
      </c>
      <c r="AC8" s="97">
        <v>244</v>
      </c>
      <c r="AD8" s="97">
        <v>16</v>
      </c>
      <c r="AE8" s="97"/>
      <c r="AF8" s="97">
        <v>0</v>
      </c>
      <c r="AG8" s="358">
        <v>10.8348134991119</v>
      </c>
    </row>
    <row r="9" spans="1:33" ht="14.25" customHeight="1">
      <c r="A9" s="62" t="s">
        <v>123</v>
      </c>
      <c r="B9" s="23"/>
      <c r="C9" s="22" t="s">
        <v>3</v>
      </c>
      <c r="D9" s="360">
        <v>8415</v>
      </c>
      <c r="E9" s="351">
        <v>81150.5</v>
      </c>
      <c r="F9" s="351">
        <v>0</v>
      </c>
      <c r="G9" s="351">
        <v>0</v>
      </c>
      <c r="H9" s="380">
        <v>28.28143642138164</v>
      </c>
      <c r="I9" s="361">
        <v>717.5</v>
      </c>
      <c r="J9" s="97">
        <v>638</v>
      </c>
      <c r="K9" s="97"/>
      <c r="L9" s="97">
        <v>0</v>
      </c>
      <c r="M9" s="357">
        <v>21.256110205895425</v>
      </c>
      <c r="N9" s="97">
        <v>1348</v>
      </c>
      <c r="O9" s="97">
        <v>1142</v>
      </c>
      <c r="P9" s="97"/>
      <c r="Q9" s="97">
        <v>0</v>
      </c>
      <c r="R9" s="358">
        <v>37.14010194241631</v>
      </c>
      <c r="S9" s="359">
        <v>1351</v>
      </c>
      <c r="T9" s="97">
        <v>489</v>
      </c>
      <c r="U9" s="97"/>
      <c r="V9" s="97">
        <v>0</v>
      </c>
      <c r="W9" s="357">
        <v>45.07841174507841</v>
      </c>
      <c r="X9" s="97">
        <v>810</v>
      </c>
      <c r="Y9" s="97">
        <v>741</v>
      </c>
      <c r="Z9" s="97"/>
      <c r="AA9" s="97">
        <v>0</v>
      </c>
      <c r="AB9" s="357">
        <v>26.440346009466296</v>
      </c>
      <c r="AC9" s="97">
        <v>524</v>
      </c>
      <c r="AD9" s="97">
        <v>460</v>
      </c>
      <c r="AE9" s="97"/>
      <c r="AF9" s="97">
        <v>0</v>
      </c>
      <c r="AG9" s="358">
        <v>23.26820603907638</v>
      </c>
    </row>
    <row r="10" spans="1:33" ht="14.25" customHeight="1">
      <c r="A10" s="362"/>
      <c r="B10" s="23"/>
      <c r="C10" s="22" t="s">
        <v>4</v>
      </c>
      <c r="D10" s="360">
        <v>1960</v>
      </c>
      <c r="E10" s="351">
        <v>1198.5</v>
      </c>
      <c r="F10" s="351">
        <v>0</v>
      </c>
      <c r="G10" s="351">
        <v>0</v>
      </c>
      <c r="H10" s="380">
        <v>6.587238905039573</v>
      </c>
      <c r="I10" s="97">
        <v>209.5</v>
      </c>
      <c r="J10" s="97">
        <v>154</v>
      </c>
      <c r="K10" s="97"/>
      <c r="L10" s="97">
        <v>0</v>
      </c>
      <c r="M10" s="357">
        <v>6.206487927714412</v>
      </c>
      <c r="N10" s="97">
        <v>234</v>
      </c>
      <c r="O10" s="97">
        <v>171</v>
      </c>
      <c r="P10" s="97"/>
      <c r="Q10" s="97">
        <v>0</v>
      </c>
      <c r="R10" s="358">
        <v>6.447169031547046</v>
      </c>
      <c r="S10" s="359">
        <v>101</v>
      </c>
      <c r="T10" s="97">
        <v>3</v>
      </c>
      <c r="U10" s="97"/>
      <c r="V10" s="97">
        <v>0</v>
      </c>
      <c r="W10" s="357">
        <v>3.3700367033700362</v>
      </c>
      <c r="X10" s="97">
        <v>341.5</v>
      </c>
      <c r="Y10" s="97">
        <v>268.5</v>
      </c>
      <c r="Z10" s="97"/>
      <c r="AA10" s="97">
        <v>0</v>
      </c>
      <c r="AB10" s="357">
        <v>11.147380447200913</v>
      </c>
      <c r="AC10" s="97">
        <v>142</v>
      </c>
      <c r="AD10" s="97">
        <v>113</v>
      </c>
      <c r="AE10" s="97"/>
      <c r="AF10" s="97">
        <v>0</v>
      </c>
      <c r="AG10" s="358">
        <v>6.30550621669627</v>
      </c>
    </row>
    <row r="11" spans="1:34" ht="14.25" customHeight="1">
      <c r="A11" s="362"/>
      <c r="B11" s="23"/>
      <c r="C11" s="22" t="s">
        <v>5</v>
      </c>
      <c r="D11" s="360">
        <v>452.5</v>
      </c>
      <c r="E11" s="351">
        <v>197.5</v>
      </c>
      <c r="F11" s="351">
        <v>0</v>
      </c>
      <c r="G11" s="351">
        <v>0</v>
      </c>
      <c r="H11" s="380">
        <v>1.520778369658371</v>
      </c>
      <c r="I11" s="97">
        <v>10.5</v>
      </c>
      <c r="J11" s="97">
        <v>6</v>
      </c>
      <c r="K11" s="97"/>
      <c r="L11" s="97">
        <v>0</v>
      </c>
      <c r="M11" s="357">
        <v>0.3110650274033476</v>
      </c>
      <c r="N11" s="97">
        <v>96</v>
      </c>
      <c r="O11" s="97">
        <v>37</v>
      </c>
      <c r="P11" s="97"/>
      <c r="Q11" s="97">
        <v>0</v>
      </c>
      <c r="R11" s="358">
        <v>2.644992423198788</v>
      </c>
      <c r="S11" s="359">
        <v>33</v>
      </c>
      <c r="T11" s="97">
        <v>0</v>
      </c>
      <c r="U11" s="97"/>
      <c r="V11" s="97">
        <v>0</v>
      </c>
      <c r="W11" s="357">
        <v>1.1011011011011012</v>
      </c>
      <c r="X11" s="97">
        <v>11</v>
      </c>
      <c r="Y11" s="97">
        <v>8</v>
      </c>
      <c r="Z11" s="97"/>
      <c r="AA11" s="97">
        <v>0</v>
      </c>
      <c r="AB11" s="357">
        <v>0.3590664272890485</v>
      </c>
      <c r="AC11" s="97">
        <v>92</v>
      </c>
      <c r="AD11" s="97">
        <v>62</v>
      </c>
      <c r="AE11" s="97"/>
      <c r="AF11" s="97">
        <v>0</v>
      </c>
      <c r="AG11" s="358">
        <v>4.085257548845471</v>
      </c>
      <c r="AH11" s="4"/>
    </row>
    <row r="12" spans="1:34" ht="14.25" customHeight="1">
      <c r="A12" s="362"/>
      <c r="B12" s="23"/>
      <c r="C12" s="22" t="s">
        <v>6</v>
      </c>
      <c r="D12" s="360">
        <v>106.5</v>
      </c>
      <c r="E12" s="351">
        <v>9</v>
      </c>
      <c r="F12" s="351">
        <v>0</v>
      </c>
      <c r="G12" s="351">
        <v>0</v>
      </c>
      <c r="H12" s="353">
        <v>0.35792905274832376</v>
      </c>
      <c r="I12" s="97">
        <v>9</v>
      </c>
      <c r="J12" s="97">
        <v>0</v>
      </c>
      <c r="K12" s="97"/>
      <c r="L12" s="97">
        <v>0</v>
      </c>
      <c r="M12" s="357">
        <v>0.2666271663457266</v>
      </c>
      <c r="N12" s="97">
        <v>40</v>
      </c>
      <c r="O12" s="97">
        <v>0</v>
      </c>
      <c r="P12" s="97"/>
      <c r="Q12" s="97">
        <v>0</v>
      </c>
      <c r="R12" s="358">
        <v>1.1020801763328283</v>
      </c>
      <c r="S12" s="359">
        <v>1</v>
      </c>
      <c r="T12" s="97">
        <v>0</v>
      </c>
      <c r="U12" s="97"/>
      <c r="V12" s="97">
        <v>0</v>
      </c>
      <c r="W12" s="357">
        <v>0.033366700033366704</v>
      </c>
      <c r="X12" s="97">
        <v>0</v>
      </c>
      <c r="Y12" s="97">
        <v>0</v>
      </c>
      <c r="Z12" s="97"/>
      <c r="AA12" s="97">
        <v>0</v>
      </c>
      <c r="AB12" s="357">
        <v>0</v>
      </c>
      <c r="AC12" s="97">
        <v>1</v>
      </c>
      <c r="AD12" s="97">
        <v>0</v>
      </c>
      <c r="AE12" s="97"/>
      <c r="AF12" s="97">
        <v>0</v>
      </c>
      <c r="AG12" s="358">
        <v>0.04440497335701599</v>
      </c>
      <c r="AH12" s="4"/>
    </row>
    <row r="13" spans="1:33" ht="14.25" customHeight="1">
      <c r="A13" s="362"/>
      <c r="B13" s="23"/>
      <c r="C13" s="22" t="s">
        <v>7</v>
      </c>
      <c r="D13" s="351">
        <v>629</v>
      </c>
      <c r="E13" s="351">
        <v>306</v>
      </c>
      <c r="F13" s="351">
        <v>0</v>
      </c>
      <c r="G13" s="351">
        <v>0</v>
      </c>
      <c r="H13" s="380">
        <v>2.1139659547295366</v>
      </c>
      <c r="I13" s="97">
        <v>49</v>
      </c>
      <c r="J13" s="97">
        <v>43</v>
      </c>
      <c r="K13" s="97">
        <v>0</v>
      </c>
      <c r="L13" s="97">
        <v>0</v>
      </c>
      <c r="M13" s="357">
        <v>1.4516367945489557</v>
      </c>
      <c r="N13" s="97">
        <v>42</v>
      </c>
      <c r="O13" s="97">
        <v>8</v>
      </c>
      <c r="P13" s="97">
        <v>0</v>
      </c>
      <c r="Q13" s="97">
        <v>0</v>
      </c>
      <c r="R13" s="358">
        <v>1.1571841851494697</v>
      </c>
      <c r="S13" s="359">
        <v>95</v>
      </c>
      <c r="T13" s="97">
        <v>4</v>
      </c>
      <c r="U13" s="97">
        <v>0</v>
      </c>
      <c r="V13" s="97">
        <v>0</v>
      </c>
      <c r="W13" s="357">
        <v>3.1698365031698366</v>
      </c>
      <c r="X13" s="97">
        <v>34.5</v>
      </c>
      <c r="Y13" s="97">
        <v>31.5</v>
      </c>
      <c r="Z13" s="97">
        <v>0</v>
      </c>
      <c r="AA13" s="97">
        <v>0</v>
      </c>
      <c r="AB13" s="357">
        <v>1.1261628855883794</v>
      </c>
      <c r="AC13" s="97">
        <v>70</v>
      </c>
      <c r="AD13" s="97">
        <v>41</v>
      </c>
      <c r="AE13" s="97">
        <v>0</v>
      </c>
      <c r="AF13" s="97">
        <v>0</v>
      </c>
      <c r="AG13" s="358">
        <v>3.108348134991119</v>
      </c>
    </row>
    <row r="14" spans="1:33" ht="14.25" customHeight="1">
      <c r="A14" s="362"/>
      <c r="B14" s="23"/>
      <c r="C14" s="22" t="s">
        <v>83</v>
      </c>
      <c r="D14" s="351">
        <v>4</v>
      </c>
      <c r="E14" s="351">
        <v>4</v>
      </c>
      <c r="F14" s="351">
        <v>0</v>
      </c>
      <c r="G14" s="351">
        <v>0</v>
      </c>
      <c r="H14" s="353">
        <v>0.013443344704162394</v>
      </c>
      <c r="I14" s="97">
        <v>0</v>
      </c>
      <c r="J14" s="97">
        <v>0</v>
      </c>
      <c r="K14" s="97"/>
      <c r="L14" s="97"/>
      <c r="M14" s="357">
        <v>0</v>
      </c>
      <c r="N14" s="97">
        <v>0</v>
      </c>
      <c r="O14" s="97">
        <v>0</v>
      </c>
      <c r="P14" s="97"/>
      <c r="Q14" s="97"/>
      <c r="R14" s="358">
        <v>0</v>
      </c>
      <c r="S14" s="359">
        <v>0</v>
      </c>
      <c r="T14" s="97">
        <v>0</v>
      </c>
      <c r="U14" s="97"/>
      <c r="V14" s="97"/>
      <c r="W14" s="357">
        <v>0</v>
      </c>
      <c r="X14" s="97">
        <v>4</v>
      </c>
      <c r="Y14" s="97">
        <v>4</v>
      </c>
      <c r="Z14" s="97"/>
      <c r="AA14" s="97"/>
      <c r="AB14" s="357">
        <v>0.13056960992329036</v>
      </c>
      <c r="AC14" s="97">
        <v>0</v>
      </c>
      <c r="AD14" s="97">
        <v>0</v>
      </c>
      <c r="AE14" s="97"/>
      <c r="AF14" s="97"/>
      <c r="AG14" s="358">
        <v>0</v>
      </c>
    </row>
    <row r="15" spans="1:33" ht="14.25" customHeight="1">
      <c r="A15" s="362"/>
      <c r="B15" s="23"/>
      <c r="C15" s="22" t="s">
        <v>8</v>
      </c>
      <c r="D15" s="351">
        <v>1.5</v>
      </c>
      <c r="E15" s="351">
        <v>0.5</v>
      </c>
      <c r="F15" s="351">
        <v>0</v>
      </c>
      <c r="G15" s="351">
        <v>0</v>
      </c>
      <c r="H15" s="353">
        <v>0.005041254264060898</v>
      </c>
      <c r="I15" s="97">
        <v>0</v>
      </c>
      <c r="J15" s="97">
        <v>0</v>
      </c>
      <c r="K15" s="97"/>
      <c r="L15" s="97"/>
      <c r="M15" s="357">
        <v>0</v>
      </c>
      <c r="N15" s="97">
        <v>0</v>
      </c>
      <c r="O15" s="97">
        <v>0</v>
      </c>
      <c r="P15" s="97"/>
      <c r="Q15" s="97"/>
      <c r="R15" s="358">
        <v>0</v>
      </c>
      <c r="S15" s="359">
        <v>0</v>
      </c>
      <c r="T15" s="97">
        <v>0</v>
      </c>
      <c r="U15" s="97"/>
      <c r="V15" s="97"/>
      <c r="W15" s="357">
        <v>0</v>
      </c>
      <c r="X15" s="97">
        <v>0</v>
      </c>
      <c r="Y15" s="97">
        <v>0</v>
      </c>
      <c r="Z15" s="97"/>
      <c r="AA15" s="97"/>
      <c r="AB15" s="357">
        <v>0</v>
      </c>
      <c r="AC15" s="97">
        <v>1</v>
      </c>
      <c r="AD15" s="97">
        <v>0</v>
      </c>
      <c r="AE15" s="97"/>
      <c r="AF15" s="97"/>
      <c r="AG15" s="358">
        <v>0.04440497335701599</v>
      </c>
    </row>
    <row r="16" spans="1:33" ht="14.25" customHeight="1">
      <c r="A16" s="362"/>
      <c r="B16" s="23"/>
      <c r="C16" s="22" t="s">
        <v>9</v>
      </c>
      <c r="D16" s="351">
        <v>718.5</v>
      </c>
      <c r="E16" s="351">
        <v>332</v>
      </c>
      <c r="F16" s="351">
        <v>0</v>
      </c>
      <c r="G16" s="351">
        <v>0</v>
      </c>
      <c r="H16" s="380">
        <v>2.41476079248517</v>
      </c>
      <c r="I16" s="97">
        <v>55.5</v>
      </c>
      <c r="J16" s="97">
        <v>43</v>
      </c>
      <c r="K16" s="97"/>
      <c r="L16" s="97">
        <v>0</v>
      </c>
      <c r="M16" s="357">
        <v>1.6442008591319803</v>
      </c>
      <c r="N16" s="97">
        <v>77</v>
      </c>
      <c r="O16" s="97">
        <v>47</v>
      </c>
      <c r="P16" s="97"/>
      <c r="Q16" s="97">
        <v>0</v>
      </c>
      <c r="R16" s="358">
        <v>2.1215043394406945</v>
      </c>
      <c r="S16" s="359">
        <v>28</v>
      </c>
      <c r="T16" s="97">
        <v>0</v>
      </c>
      <c r="U16" s="97"/>
      <c r="V16" s="97">
        <v>0</v>
      </c>
      <c r="W16" s="357">
        <v>0.9342676009342675</v>
      </c>
      <c r="X16" s="97">
        <v>40</v>
      </c>
      <c r="Y16" s="97">
        <v>30</v>
      </c>
      <c r="Z16" s="97"/>
      <c r="AA16" s="97">
        <v>0</v>
      </c>
      <c r="AB16" s="357">
        <v>1.3056960992329036</v>
      </c>
      <c r="AC16" s="97">
        <v>41</v>
      </c>
      <c r="AD16" s="97">
        <v>27</v>
      </c>
      <c r="AE16" s="97"/>
      <c r="AF16" s="97">
        <v>0</v>
      </c>
      <c r="AG16" s="358">
        <v>1.8206039076376554</v>
      </c>
    </row>
    <row r="17" spans="1:33" ht="14.25" customHeight="1">
      <c r="A17" s="362"/>
      <c r="B17" s="23"/>
      <c r="C17" s="22" t="s">
        <v>10</v>
      </c>
      <c r="D17" s="351">
        <v>0</v>
      </c>
      <c r="E17" s="351">
        <v>0</v>
      </c>
      <c r="F17" s="351">
        <v>0</v>
      </c>
      <c r="G17" s="351">
        <v>0</v>
      </c>
      <c r="H17" s="353">
        <v>0</v>
      </c>
      <c r="I17" s="97">
        <v>0</v>
      </c>
      <c r="J17" s="97">
        <v>0</v>
      </c>
      <c r="K17" s="97"/>
      <c r="L17" s="97"/>
      <c r="M17" s="357">
        <v>0</v>
      </c>
      <c r="N17" s="97">
        <v>0</v>
      </c>
      <c r="O17" s="97">
        <v>0</v>
      </c>
      <c r="P17" s="97"/>
      <c r="Q17" s="97"/>
      <c r="R17" s="358">
        <v>0</v>
      </c>
      <c r="S17" s="359">
        <v>0</v>
      </c>
      <c r="T17" s="97">
        <v>0</v>
      </c>
      <c r="U17" s="97"/>
      <c r="V17" s="97"/>
      <c r="W17" s="357">
        <v>0</v>
      </c>
      <c r="X17" s="97">
        <v>0</v>
      </c>
      <c r="Y17" s="97">
        <v>0</v>
      </c>
      <c r="Z17" s="97"/>
      <c r="AA17" s="97"/>
      <c r="AB17" s="357">
        <v>0</v>
      </c>
      <c r="AC17" s="97">
        <v>0</v>
      </c>
      <c r="AD17" s="97">
        <v>0</v>
      </c>
      <c r="AE17" s="97"/>
      <c r="AF17" s="97"/>
      <c r="AG17" s="358">
        <v>0</v>
      </c>
    </row>
    <row r="18" spans="1:33" ht="14.25" customHeight="1">
      <c r="A18" s="362"/>
      <c r="B18" s="24"/>
      <c r="C18" s="22" t="s">
        <v>11</v>
      </c>
      <c r="D18" s="351">
        <v>1230</v>
      </c>
      <c r="E18" s="351">
        <v>834.5</v>
      </c>
      <c r="F18" s="351">
        <v>0</v>
      </c>
      <c r="G18" s="351">
        <v>0</v>
      </c>
      <c r="H18" s="380">
        <v>4.133828496529937</v>
      </c>
      <c r="I18" s="97">
        <v>260.5</v>
      </c>
      <c r="J18" s="97">
        <v>221.5</v>
      </c>
      <c r="K18" s="97"/>
      <c r="L18" s="97">
        <v>0</v>
      </c>
      <c r="M18" s="357">
        <v>7.717375203673529</v>
      </c>
      <c r="N18" s="97">
        <v>184</v>
      </c>
      <c r="O18" s="97">
        <v>172</v>
      </c>
      <c r="P18" s="97"/>
      <c r="Q18" s="97">
        <v>0</v>
      </c>
      <c r="R18" s="358">
        <v>5.06956881113101</v>
      </c>
      <c r="S18" s="359">
        <v>148</v>
      </c>
      <c r="T18" s="97">
        <v>34</v>
      </c>
      <c r="U18" s="97"/>
      <c r="V18" s="97">
        <v>0</v>
      </c>
      <c r="W18" s="357">
        <v>4.938271604938271</v>
      </c>
      <c r="X18" s="97">
        <v>43</v>
      </c>
      <c r="Y18" s="97">
        <v>24</v>
      </c>
      <c r="Z18" s="97"/>
      <c r="AA18" s="97">
        <v>0</v>
      </c>
      <c r="AB18" s="357">
        <v>1.4036233066753712</v>
      </c>
      <c r="AC18" s="97">
        <v>70</v>
      </c>
      <c r="AD18" s="97">
        <v>57</v>
      </c>
      <c r="AE18" s="97"/>
      <c r="AF18" s="97">
        <v>0</v>
      </c>
      <c r="AG18" s="358">
        <v>3.108348134991119</v>
      </c>
    </row>
    <row r="19" spans="1:33" ht="14.25" customHeight="1">
      <c r="A19" s="363" t="s">
        <v>177</v>
      </c>
      <c r="B19" s="46" t="s">
        <v>22</v>
      </c>
      <c r="C19" s="22" t="s">
        <v>12</v>
      </c>
      <c r="D19" s="351">
        <v>1425.5</v>
      </c>
      <c r="E19" s="351">
        <v>899</v>
      </c>
      <c r="F19" s="351">
        <v>0</v>
      </c>
      <c r="G19" s="351">
        <v>0</v>
      </c>
      <c r="H19" s="380">
        <v>4.790871968945874</v>
      </c>
      <c r="I19" s="97">
        <v>245</v>
      </c>
      <c r="J19" s="97">
        <v>212</v>
      </c>
      <c r="K19" s="97"/>
      <c r="L19" s="97">
        <v>0</v>
      </c>
      <c r="M19" s="357">
        <v>7.258183972744779</v>
      </c>
      <c r="N19" s="97">
        <v>73</v>
      </c>
      <c r="O19" s="97">
        <v>58</v>
      </c>
      <c r="P19" s="97"/>
      <c r="Q19" s="97">
        <v>0</v>
      </c>
      <c r="R19" s="358">
        <v>2.0112963218074116</v>
      </c>
      <c r="S19" s="359">
        <v>134</v>
      </c>
      <c r="T19" s="97">
        <v>21</v>
      </c>
      <c r="U19" s="97"/>
      <c r="V19" s="97">
        <v>0</v>
      </c>
      <c r="W19" s="357">
        <v>4.471137804471137</v>
      </c>
      <c r="X19" s="97">
        <v>164</v>
      </c>
      <c r="Y19" s="97">
        <v>104</v>
      </c>
      <c r="Z19" s="97"/>
      <c r="AA19" s="97">
        <v>0</v>
      </c>
      <c r="AB19" s="357">
        <v>5.353354006854905</v>
      </c>
      <c r="AC19" s="97">
        <v>108</v>
      </c>
      <c r="AD19" s="97">
        <v>95</v>
      </c>
      <c r="AE19" s="97"/>
      <c r="AF19" s="97">
        <v>0</v>
      </c>
      <c r="AG19" s="358">
        <v>4.7957371225577266</v>
      </c>
    </row>
    <row r="20" spans="1:33" ht="14.25" customHeight="1">
      <c r="A20" s="69"/>
      <c r="B20" s="46"/>
      <c r="C20" s="22" t="s">
        <v>13</v>
      </c>
      <c r="D20" s="351">
        <v>3509</v>
      </c>
      <c r="E20" s="351">
        <v>2284</v>
      </c>
      <c r="F20" s="351">
        <v>0</v>
      </c>
      <c r="G20" s="351">
        <v>0</v>
      </c>
      <c r="H20" s="380">
        <v>11.793174141726462</v>
      </c>
      <c r="I20" s="97">
        <v>537.5</v>
      </c>
      <c r="J20" s="97">
        <v>458</v>
      </c>
      <c r="K20" s="97"/>
      <c r="L20" s="97">
        <v>0</v>
      </c>
      <c r="M20" s="357">
        <v>15.92356687898089</v>
      </c>
      <c r="N20" s="97">
        <v>322</v>
      </c>
      <c r="O20" s="97">
        <v>252</v>
      </c>
      <c r="P20" s="97"/>
      <c r="Q20" s="97">
        <v>0</v>
      </c>
      <c r="R20" s="358">
        <v>8.871745419479266</v>
      </c>
      <c r="S20" s="359">
        <v>354</v>
      </c>
      <c r="T20" s="97">
        <v>64</v>
      </c>
      <c r="U20" s="97"/>
      <c r="V20" s="97">
        <v>0</v>
      </c>
      <c r="W20" s="357">
        <v>11.811811811811811</v>
      </c>
      <c r="X20" s="97">
        <v>371.5</v>
      </c>
      <c r="Y20" s="97">
        <v>306.5</v>
      </c>
      <c r="Z20" s="97"/>
      <c r="AA20" s="97">
        <v>0</v>
      </c>
      <c r="AB20" s="357">
        <v>12.12665252162559</v>
      </c>
      <c r="AC20" s="97">
        <v>227</v>
      </c>
      <c r="AD20" s="97">
        <v>151</v>
      </c>
      <c r="AE20" s="97"/>
      <c r="AF20" s="97">
        <v>0</v>
      </c>
      <c r="AG20" s="358">
        <v>10.079928952042629</v>
      </c>
    </row>
    <row r="21" spans="1:33" ht="14.25" customHeight="1">
      <c r="A21" s="69"/>
      <c r="B21" s="46" t="s">
        <v>23</v>
      </c>
      <c r="C21" s="22" t="s">
        <v>12</v>
      </c>
      <c r="D21" s="351">
        <v>1817.5</v>
      </c>
      <c r="E21" s="351">
        <v>1079.5</v>
      </c>
      <c r="F21" s="351">
        <v>0</v>
      </c>
      <c r="G21" s="351">
        <v>0</v>
      </c>
      <c r="H21" s="380">
        <v>6.108319749953788</v>
      </c>
      <c r="I21" s="97">
        <v>241.5</v>
      </c>
      <c r="J21" s="97">
        <v>221</v>
      </c>
      <c r="K21" s="97"/>
      <c r="L21" s="97">
        <v>0</v>
      </c>
      <c r="M21" s="357">
        <v>7.154495630276996</v>
      </c>
      <c r="N21" s="97">
        <v>176</v>
      </c>
      <c r="O21" s="97">
        <v>136</v>
      </c>
      <c r="P21" s="97"/>
      <c r="Q21" s="97">
        <v>0</v>
      </c>
      <c r="R21" s="358">
        <v>4.849152775864444</v>
      </c>
      <c r="S21" s="359">
        <v>145</v>
      </c>
      <c r="T21" s="97">
        <v>9</v>
      </c>
      <c r="U21" s="97"/>
      <c r="V21" s="97">
        <v>0</v>
      </c>
      <c r="W21" s="357">
        <v>4.838171504838171</v>
      </c>
      <c r="X21" s="97">
        <v>202.5</v>
      </c>
      <c r="Y21" s="97">
        <v>160.5</v>
      </c>
      <c r="Z21" s="97"/>
      <c r="AA21" s="97">
        <v>0</v>
      </c>
      <c r="AB21" s="357">
        <v>6.610086502366574</v>
      </c>
      <c r="AC21" s="97">
        <v>193</v>
      </c>
      <c r="AD21" s="97">
        <v>140</v>
      </c>
      <c r="AE21" s="97"/>
      <c r="AF21" s="97">
        <v>0</v>
      </c>
      <c r="AG21" s="358">
        <v>8.570159857904084</v>
      </c>
    </row>
    <row r="22" spans="1:33" ht="14.25" customHeight="1">
      <c r="A22" s="69"/>
      <c r="B22" s="46"/>
      <c r="C22" s="22" t="s">
        <v>13</v>
      </c>
      <c r="D22" s="351">
        <v>2367</v>
      </c>
      <c r="E22" s="351">
        <v>1381.5</v>
      </c>
      <c r="F22" s="351">
        <v>0</v>
      </c>
      <c r="G22" s="351">
        <v>0</v>
      </c>
      <c r="H22" s="380">
        <v>7.9550992286880975</v>
      </c>
      <c r="I22" s="97">
        <v>319.5</v>
      </c>
      <c r="J22" s="97">
        <v>291</v>
      </c>
      <c r="K22" s="97"/>
      <c r="L22" s="97">
        <v>0</v>
      </c>
      <c r="M22" s="357">
        <v>9.465264405273292</v>
      </c>
      <c r="N22" s="97">
        <v>259</v>
      </c>
      <c r="O22" s="97">
        <v>176</v>
      </c>
      <c r="P22" s="97"/>
      <c r="Q22" s="97">
        <v>0</v>
      </c>
      <c r="R22" s="358">
        <v>7.135969141755062</v>
      </c>
      <c r="S22" s="359">
        <v>86</v>
      </c>
      <c r="T22" s="97">
        <v>2</v>
      </c>
      <c r="U22" s="97"/>
      <c r="V22" s="97">
        <v>0</v>
      </c>
      <c r="W22" s="357">
        <v>2.869536202869536</v>
      </c>
      <c r="X22" s="97">
        <v>260.5</v>
      </c>
      <c r="Y22" s="97">
        <v>195.5</v>
      </c>
      <c r="Z22" s="97"/>
      <c r="AA22" s="97">
        <v>0</v>
      </c>
      <c r="AB22" s="357">
        <v>8.503345846254284</v>
      </c>
      <c r="AC22" s="97">
        <v>223</v>
      </c>
      <c r="AD22" s="97">
        <v>145</v>
      </c>
      <c r="AE22" s="97"/>
      <c r="AF22" s="97">
        <v>0</v>
      </c>
      <c r="AG22" s="358">
        <v>9.902309058614565</v>
      </c>
    </row>
    <row r="23" spans="1:33" ht="14.25" customHeight="1">
      <c r="A23" s="66" t="s">
        <v>97</v>
      </c>
      <c r="B23" s="66"/>
      <c r="C23" s="22" t="s">
        <v>14</v>
      </c>
      <c r="D23" s="351">
        <v>36</v>
      </c>
      <c r="E23" s="351">
        <v>19</v>
      </c>
      <c r="F23" s="351">
        <v>0</v>
      </c>
      <c r="G23" s="351">
        <v>0</v>
      </c>
      <c r="H23" s="380">
        <v>0.12099010233746156</v>
      </c>
      <c r="I23" s="97">
        <v>8.5</v>
      </c>
      <c r="J23" s="97">
        <v>5.5</v>
      </c>
      <c r="K23" s="97"/>
      <c r="L23" s="97">
        <v>0</v>
      </c>
      <c r="M23" s="357">
        <v>0.2518145459931862</v>
      </c>
      <c r="N23" s="97">
        <v>1</v>
      </c>
      <c r="O23" s="97">
        <v>0</v>
      </c>
      <c r="P23" s="97"/>
      <c r="Q23" s="97">
        <v>0</v>
      </c>
      <c r="R23" s="358">
        <v>0.027552004408320705</v>
      </c>
      <c r="S23" s="359">
        <v>4</v>
      </c>
      <c r="T23" s="97">
        <v>0</v>
      </c>
      <c r="U23" s="97"/>
      <c r="V23" s="97">
        <v>0</v>
      </c>
      <c r="W23" s="357">
        <v>0.13346680013346682</v>
      </c>
      <c r="X23" s="97">
        <v>0</v>
      </c>
      <c r="Y23" s="97">
        <v>0</v>
      </c>
      <c r="Z23" s="97"/>
      <c r="AA23" s="97">
        <v>0</v>
      </c>
      <c r="AB23" s="357">
        <v>0</v>
      </c>
      <c r="AC23" s="97">
        <v>1</v>
      </c>
      <c r="AD23" s="97">
        <v>0</v>
      </c>
      <c r="AE23" s="97"/>
      <c r="AF23" s="97">
        <v>0</v>
      </c>
      <c r="AG23" s="358">
        <v>0.04440497335701599</v>
      </c>
    </row>
    <row r="24" spans="1:33" ht="14.25" customHeight="1">
      <c r="A24" s="66"/>
      <c r="B24" s="66"/>
      <c r="C24" s="364" t="s">
        <v>170</v>
      </c>
      <c r="D24" s="351">
        <v>259</v>
      </c>
      <c r="E24" s="351">
        <v>90</v>
      </c>
      <c r="F24" s="351">
        <v>0</v>
      </c>
      <c r="G24" s="351">
        <v>0</v>
      </c>
      <c r="H24" s="380">
        <v>0.8704565695945151</v>
      </c>
      <c r="I24" s="97">
        <v>57.5</v>
      </c>
      <c r="J24" s="97">
        <v>46</v>
      </c>
      <c r="K24" s="97"/>
      <c r="L24" s="97"/>
      <c r="M24" s="357">
        <v>1.7034513405421419</v>
      </c>
      <c r="N24" s="97">
        <v>28</v>
      </c>
      <c r="O24" s="97">
        <v>12</v>
      </c>
      <c r="P24" s="97"/>
      <c r="Q24" s="97"/>
      <c r="R24" s="358">
        <v>0.7714561234329798</v>
      </c>
      <c r="S24" s="359">
        <v>25</v>
      </c>
      <c r="T24" s="97">
        <v>0</v>
      </c>
      <c r="U24" s="97"/>
      <c r="V24" s="97"/>
      <c r="W24" s="357">
        <v>0.8341675008341675</v>
      </c>
      <c r="X24" s="97">
        <v>20</v>
      </c>
      <c r="Y24" s="97">
        <v>11</v>
      </c>
      <c r="Z24" s="97"/>
      <c r="AA24" s="97"/>
      <c r="AB24" s="357">
        <v>0.6528480496164518</v>
      </c>
      <c r="AC24" s="97">
        <v>11</v>
      </c>
      <c r="AD24" s="97">
        <v>0</v>
      </c>
      <c r="AE24" s="97"/>
      <c r="AF24" s="97"/>
      <c r="AG24" s="358">
        <v>0.4884547069271759</v>
      </c>
    </row>
    <row r="25" spans="1:33" ht="14.25" customHeight="1">
      <c r="A25" s="68" t="s">
        <v>15</v>
      </c>
      <c r="B25" s="68"/>
      <c r="C25" s="68"/>
      <c r="D25" s="351">
        <v>702.5</v>
      </c>
      <c r="E25" s="351">
        <v>29.5</v>
      </c>
      <c r="F25" s="351">
        <v>0</v>
      </c>
      <c r="G25" s="351">
        <v>0</v>
      </c>
      <c r="H25" s="380">
        <v>2.360987413668521</v>
      </c>
      <c r="I25" s="97">
        <v>15.5</v>
      </c>
      <c r="J25" s="97">
        <v>11.5</v>
      </c>
      <c r="K25" s="97"/>
      <c r="L25" s="97">
        <v>0</v>
      </c>
      <c r="M25" s="357">
        <v>0.4591912309287513</v>
      </c>
      <c r="N25" s="97">
        <v>13</v>
      </c>
      <c r="O25" s="97">
        <v>4</v>
      </c>
      <c r="P25" s="97"/>
      <c r="Q25" s="97">
        <v>0</v>
      </c>
      <c r="R25" s="358">
        <v>0.35817605730816915</v>
      </c>
      <c r="S25" s="359">
        <v>1</v>
      </c>
      <c r="T25" s="97">
        <v>0</v>
      </c>
      <c r="U25" s="97"/>
      <c r="V25" s="97">
        <v>0</v>
      </c>
      <c r="W25" s="357">
        <v>0.033366700033366704</v>
      </c>
      <c r="X25" s="97">
        <v>112</v>
      </c>
      <c r="Y25" s="97">
        <v>7</v>
      </c>
      <c r="Z25" s="97"/>
      <c r="AA25" s="97">
        <v>0</v>
      </c>
      <c r="AB25" s="357">
        <v>3.6559490778521297</v>
      </c>
      <c r="AC25" s="97">
        <v>14</v>
      </c>
      <c r="AD25" s="97">
        <v>0</v>
      </c>
      <c r="AE25" s="97"/>
      <c r="AF25" s="97">
        <v>0</v>
      </c>
      <c r="AG25" s="358">
        <v>0.6216696269982238</v>
      </c>
    </row>
    <row r="26" spans="1:33" ht="14.25" customHeight="1">
      <c r="A26" s="68" t="s">
        <v>16</v>
      </c>
      <c r="B26" s="68"/>
      <c r="C26" s="68"/>
      <c r="D26" s="351">
        <v>2370.5</v>
      </c>
      <c r="E26" s="351">
        <v>1096</v>
      </c>
      <c r="F26" s="351">
        <v>0</v>
      </c>
      <c r="G26" s="351">
        <v>2</v>
      </c>
      <c r="H26" s="380">
        <v>7.96686215530424</v>
      </c>
      <c r="I26" s="97">
        <v>153.5</v>
      </c>
      <c r="J26" s="97">
        <v>124.5</v>
      </c>
      <c r="K26" s="97"/>
      <c r="L26" s="97">
        <v>0</v>
      </c>
      <c r="M26" s="357">
        <v>4.547474448229892</v>
      </c>
      <c r="N26" s="97">
        <v>395</v>
      </c>
      <c r="O26" s="97">
        <v>237</v>
      </c>
      <c r="P26" s="97"/>
      <c r="Q26" s="97">
        <v>0</v>
      </c>
      <c r="R26" s="358">
        <v>10.883041741286679</v>
      </c>
      <c r="S26" s="359">
        <v>147</v>
      </c>
      <c r="T26" s="97">
        <v>20</v>
      </c>
      <c r="U26" s="97"/>
      <c r="V26" s="97">
        <v>0</v>
      </c>
      <c r="W26" s="357">
        <v>4.904904904904905</v>
      </c>
      <c r="X26" s="97">
        <v>240.5</v>
      </c>
      <c r="Y26" s="97">
        <v>133.5</v>
      </c>
      <c r="Z26" s="97"/>
      <c r="AA26" s="97">
        <v>0</v>
      </c>
      <c r="AB26" s="357">
        <v>7.850497796637833</v>
      </c>
      <c r="AC26" s="97">
        <v>159</v>
      </c>
      <c r="AD26" s="97">
        <v>70</v>
      </c>
      <c r="AE26" s="97"/>
      <c r="AF26" s="97">
        <v>0</v>
      </c>
      <c r="AG26" s="358">
        <v>7.060390763765542</v>
      </c>
    </row>
    <row r="27" spans="1:33" ht="14.25" customHeight="1">
      <c r="A27" s="68" t="s">
        <v>17</v>
      </c>
      <c r="B27" s="68"/>
      <c r="C27" s="68"/>
      <c r="D27" s="351">
        <v>1013.5</v>
      </c>
      <c r="E27" s="351">
        <v>393</v>
      </c>
      <c r="F27" s="351">
        <v>0</v>
      </c>
      <c r="G27" s="351">
        <v>8</v>
      </c>
      <c r="H27" s="380">
        <v>3.406207464417147</v>
      </c>
      <c r="I27" s="97">
        <v>103</v>
      </c>
      <c r="J27" s="97">
        <v>71</v>
      </c>
      <c r="K27" s="97"/>
      <c r="L27" s="97">
        <v>0</v>
      </c>
      <c r="M27" s="357">
        <v>3.051399792623315</v>
      </c>
      <c r="N27" s="97">
        <v>181</v>
      </c>
      <c r="O27" s="97">
        <v>84</v>
      </c>
      <c r="P27" s="97"/>
      <c r="Q27" s="97">
        <v>1</v>
      </c>
      <c r="R27" s="358">
        <v>4.986912797906048</v>
      </c>
      <c r="S27" s="359">
        <v>103</v>
      </c>
      <c r="T27" s="97">
        <v>4</v>
      </c>
      <c r="U27" s="97"/>
      <c r="V27" s="97">
        <v>0</v>
      </c>
      <c r="W27" s="357">
        <v>3.4367701034367704</v>
      </c>
      <c r="X27" s="97">
        <v>124.5</v>
      </c>
      <c r="Y27" s="97">
        <v>81.5</v>
      </c>
      <c r="Z27" s="97"/>
      <c r="AA27" s="97">
        <v>5</v>
      </c>
      <c r="AB27" s="357">
        <v>4.063979108862412</v>
      </c>
      <c r="AC27" s="97">
        <v>60</v>
      </c>
      <c r="AD27" s="97">
        <v>25</v>
      </c>
      <c r="AE27" s="97"/>
      <c r="AF27" s="97">
        <v>1</v>
      </c>
      <c r="AG27" s="358">
        <v>2.664298401420959</v>
      </c>
    </row>
    <row r="28" spans="1:33" ht="14.25" customHeight="1">
      <c r="A28" s="67" t="s">
        <v>18</v>
      </c>
      <c r="B28" s="67"/>
      <c r="C28" s="67"/>
      <c r="D28" s="365">
        <v>231.5</v>
      </c>
      <c r="E28" s="365">
        <v>41</v>
      </c>
      <c r="F28" s="365">
        <v>0</v>
      </c>
      <c r="G28" s="365">
        <v>1</v>
      </c>
      <c r="H28" s="381">
        <v>0.7780335747533986</v>
      </c>
      <c r="I28" s="111">
        <v>9</v>
      </c>
      <c r="J28" s="111">
        <v>1</v>
      </c>
      <c r="K28" s="111"/>
      <c r="L28" s="111">
        <v>0</v>
      </c>
      <c r="M28" s="367">
        <v>0.2666271663457266</v>
      </c>
      <c r="N28" s="111">
        <v>15</v>
      </c>
      <c r="O28" s="111">
        <v>2</v>
      </c>
      <c r="P28" s="111"/>
      <c r="Q28" s="111">
        <v>0</v>
      </c>
      <c r="R28" s="367">
        <v>0.41328006612481055</v>
      </c>
      <c r="S28" s="368">
        <v>8</v>
      </c>
      <c r="T28" s="111">
        <v>1</v>
      </c>
      <c r="U28" s="111"/>
      <c r="V28" s="111">
        <v>0</v>
      </c>
      <c r="W28" s="367">
        <v>0.26693360026693363</v>
      </c>
      <c r="X28" s="111">
        <v>25</v>
      </c>
      <c r="Y28" s="111">
        <v>14</v>
      </c>
      <c r="Z28" s="111"/>
      <c r="AA28" s="111">
        <v>0</v>
      </c>
      <c r="AB28" s="367">
        <v>0.8160600620205648</v>
      </c>
      <c r="AC28" s="111">
        <v>35</v>
      </c>
      <c r="AD28" s="111">
        <v>16</v>
      </c>
      <c r="AE28" s="111"/>
      <c r="AF28" s="111">
        <v>0</v>
      </c>
      <c r="AG28" s="367">
        <v>1.5541740674955595</v>
      </c>
    </row>
    <row r="29" spans="4:28" ht="3" customHeight="1">
      <c r="D29" s="19"/>
      <c r="E29" s="19"/>
      <c r="F29" s="19"/>
      <c r="G29" s="19"/>
      <c r="H29" s="18"/>
      <c r="I29" s="19"/>
      <c r="J29" s="19"/>
      <c r="K29" s="97"/>
      <c r="L29" s="19"/>
      <c r="M29" s="18"/>
      <c r="N29" s="37"/>
      <c r="O29" s="37"/>
      <c r="P29" s="37"/>
      <c r="Q29" s="37"/>
      <c r="R29" s="369"/>
      <c r="S29" s="19"/>
      <c r="T29" s="19"/>
      <c r="U29" s="19"/>
      <c r="V29" s="19"/>
      <c r="W29" s="18"/>
      <c r="X29" s="19"/>
      <c r="Y29" s="19"/>
      <c r="Z29" s="19"/>
      <c r="AA29" s="19"/>
      <c r="AB29" s="18"/>
    </row>
    <row r="30" spans="4:52" ht="3" customHeight="1">
      <c r="D30" s="19"/>
      <c r="E30" s="19"/>
      <c r="F30" s="19"/>
      <c r="G30" s="19"/>
      <c r="H30" s="18"/>
      <c r="I30" s="19"/>
      <c r="J30" s="19"/>
      <c r="K30" s="19"/>
      <c r="L30" s="19"/>
      <c r="M30" s="18"/>
      <c r="N30" s="37"/>
      <c r="O30" s="37"/>
      <c r="P30" s="37"/>
      <c r="Q30" s="37"/>
      <c r="R30" s="369"/>
      <c r="S30" s="19"/>
      <c r="T30" s="19"/>
      <c r="U30" s="19"/>
      <c r="V30" s="19"/>
      <c r="W30" s="18"/>
      <c r="X30" s="117"/>
      <c r="Y30" s="117"/>
      <c r="Z30" s="117"/>
      <c r="AA30" s="117"/>
      <c r="AB30" s="18"/>
      <c r="AX30" s="11"/>
      <c r="AY30" s="11"/>
      <c r="AZ30" s="11"/>
    </row>
    <row r="31" spans="4:27" ht="3" customHeight="1">
      <c r="D31" s="19"/>
      <c r="E31" s="19"/>
      <c r="F31" s="19"/>
      <c r="G31" s="19"/>
      <c r="H31" s="18"/>
      <c r="I31" s="19"/>
      <c r="J31" s="19"/>
      <c r="K31" s="19"/>
      <c r="L31" s="19"/>
      <c r="M31" s="18"/>
      <c r="N31" s="37"/>
      <c r="O31" s="37"/>
      <c r="P31" s="37"/>
      <c r="Q31" s="37"/>
      <c r="R31" s="369"/>
      <c r="S31" s="19"/>
      <c r="T31" s="19"/>
      <c r="U31" s="19"/>
      <c r="V31" s="19"/>
      <c r="W31" s="18"/>
      <c r="X31" s="19"/>
      <c r="Y31" s="19"/>
      <c r="Z31" s="19"/>
      <c r="AA31" s="19"/>
    </row>
    <row r="32" spans="1:28" ht="16.5" customHeight="1">
      <c r="A32" s="55" t="s">
        <v>122</v>
      </c>
      <c r="B32" s="335"/>
      <c r="C32" s="335"/>
      <c r="D32" s="336" t="s">
        <v>35</v>
      </c>
      <c r="E32" s="336"/>
      <c r="F32" s="336"/>
      <c r="G32" s="336"/>
      <c r="H32" s="336"/>
      <c r="I32" s="336" t="s">
        <v>36</v>
      </c>
      <c r="J32" s="336"/>
      <c r="K32" s="336"/>
      <c r="L32" s="336"/>
      <c r="M32" s="336"/>
      <c r="N32" s="336" t="s">
        <v>138</v>
      </c>
      <c r="O32" s="336"/>
      <c r="P32" s="336"/>
      <c r="Q32" s="337"/>
      <c r="R32" s="337"/>
      <c r="S32" s="370" t="s">
        <v>38</v>
      </c>
      <c r="T32" s="336"/>
      <c r="U32" s="336"/>
      <c r="V32" s="336"/>
      <c r="W32" s="336"/>
      <c r="X32" s="336" t="s">
        <v>39</v>
      </c>
      <c r="Y32" s="336"/>
      <c r="Z32" s="336"/>
      <c r="AA32" s="337"/>
      <c r="AB32" s="337"/>
    </row>
    <row r="33" spans="1:28" ht="14.25" customHeight="1">
      <c r="A33" s="338"/>
      <c r="B33" s="339"/>
      <c r="C33" s="339"/>
      <c r="D33" s="339" t="s">
        <v>134</v>
      </c>
      <c r="E33" s="341" t="s">
        <v>135</v>
      </c>
      <c r="F33" s="342"/>
      <c r="G33" s="343"/>
      <c r="H33" s="339" t="s">
        <v>136</v>
      </c>
      <c r="I33" s="340" t="s">
        <v>134</v>
      </c>
      <c r="J33" s="341" t="s">
        <v>135</v>
      </c>
      <c r="K33" s="342"/>
      <c r="L33" s="343"/>
      <c r="M33" s="339" t="s">
        <v>136</v>
      </c>
      <c r="N33" s="340" t="s">
        <v>134</v>
      </c>
      <c r="O33" s="341" t="s">
        <v>135</v>
      </c>
      <c r="P33" s="342"/>
      <c r="Q33" s="343"/>
      <c r="R33" s="344" t="s">
        <v>136</v>
      </c>
      <c r="S33" s="345" t="s">
        <v>134</v>
      </c>
      <c r="T33" s="341" t="s">
        <v>135</v>
      </c>
      <c r="U33" s="342"/>
      <c r="V33" s="343"/>
      <c r="W33" s="339" t="s">
        <v>136</v>
      </c>
      <c r="X33" s="340" t="s">
        <v>134</v>
      </c>
      <c r="Y33" s="341" t="s">
        <v>135</v>
      </c>
      <c r="Z33" s="342"/>
      <c r="AA33" s="343"/>
      <c r="AB33" s="344" t="s">
        <v>136</v>
      </c>
    </row>
    <row r="34" spans="1:48" ht="22.5" customHeight="1">
      <c r="A34" s="338"/>
      <c r="B34" s="339"/>
      <c r="C34" s="339"/>
      <c r="D34" s="339"/>
      <c r="E34" s="346" t="s">
        <v>99</v>
      </c>
      <c r="F34" s="347" t="s">
        <v>118</v>
      </c>
      <c r="G34" s="347" t="s">
        <v>120</v>
      </c>
      <c r="H34" s="339"/>
      <c r="I34" s="339"/>
      <c r="J34" s="346" t="s">
        <v>99</v>
      </c>
      <c r="K34" s="347" t="s">
        <v>118</v>
      </c>
      <c r="L34" s="347" t="s">
        <v>120</v>
      </c>
      <c r="M34" s="339"/>
      <c r="N34" s="339"/>
      <c r="O34" s="346" t="s">
        <v>99</v>
      </c>
      <c r="P34" s="347" t="s">
        <v>118</v>
      </c>
      <c r="Q34" s="347" t="s">
        <v>120</v>
      </c>
      <c r="R34" s="344"/>
      <c r="S34" s="338"/>
      <c r="T34" s="346" t="s">
        <v>99</v>
      </c>
      <c r="U34" s="346" t="s">
        <v>100</v>
      </c>
      <c r="V34" s="346" t="s">
        <v>137</v>
      </c>
      <c r="W34" s="339"/>
      <c r="X34" s="339"/>
      <c r="Y34" s="346" t="s">
        <v>99</v>
      </c>
      <c r="Z34" s="346" t="s">
        <v>100</v>
      </c>
      <c r="AA34" s="346" t="s">
        <v>137</v>
      </c>
      <c r="AB34" s="344"/>
      <c r="AT34" s="21"/>
      <c r="AU34" s="21"/>
      <c r="AV34" s="21"/>
    </row>
    <row r="35" spans="1:33" ht="14.25" customHeight="1">
      <c r="A35" s="338" t="s">
        <v>0</v>
      </c>
      <c r="B35" s="339"/>
      <c r="C35" s="339"/>
      <c r="D35" s="80">
        <v>3166.5</v>
      </c>
      <c r="E35" s="80">
        <v>1564.5</v>
      </c>
      <c r="F35" s="80">
        <v>0</v>
      </c>
      <c r="G35" s="80">
        <v>3</v>
      </c>
      <c r="H35" s="80">
        <v>100</v>
      </c>
      <c r="I35" s="80">
        <v>2193</v>
      </c>
      <c r="J35" s="80">
        <v>538</v>
      </c>
      <c r="K35" s="80">
        <v>0</v>
      </c>
      <c r="L35" s="80">
        <v>0</v>
      </c>
      <c r="M35" s="80">
        <v>100</v>
      </c>
      <c r="N35" s="80">
        <v>3095.5</v>
      </c>
      <c r="O35" s="80">
        <v>2332.5</v>
      </c>
      <c r="P35" s="80">
        <v>0</v>
      </c>
      <c r="Q35" s="80">
        <v>0</v>
      </c>
      <c r="R35" s="81">
        <v>99.99999999999999</v>
      </c>
      <c r="S35" s="82">
        <v>3236</v>
      </c>
      <c r="T35" s="80">
        <v>1702.5</v>
      </c>
      <c r="U35" s="80">
        <v>0</v>
      </c>
      <c r="V35" s="80">
        <v>0</v>
      </c>
      <c r="W35" s="80">
        <v>100.0309023485785</v>
      </c>
      <c r="X35" s="80">
        <v>2746</v>
      </c>
      <c r="Y35" s="80">
        <v>1362</v>
      </c>
      <c r="Z35" s="80">
        <v>0</v>
      </c>
      <c r="AA35" s="80">
        <v>1</v>
      </c>
      <c r="AB35" s="81">
        <v>100</v>
      </c>
      <c r="AC35" s="382"/>
      <c r="AD35" s="382"/>
      <c r="AE35" s="382"/>
      <c r="AF35" s="382"/>
      <c r="AG35" s="382"/>
    </row>
    <row r="36" spans="1:33" ht="14.25" customHeight="1">
      <c r="A36" s="66" t="s">
        <v>98</v>
      </c>
      <c r="B36" s="66"/>
      <c r="C36" s="22" t="s">
        <v>2</v>
      </c>
      <c r="D36" s="97">
        <v>0</v>
      </c>
      <c r="E36" s="86">
        <v>0</v>
      </c>
      <c r="F36" s="97"/>
      <c r="G36" s="86">
        <v>0</v>
      </c>
      <c r="H36" s="354">
        <v>0</v>
      </c>
      <c r="I36" s="86">
        <v>0</v>
      </c>
      <c r="J36" s="86">
        <v>0</v>
      </c>
      <c r="K36" s="97"/>
      <c r="L36" s="86">
        <v>0</v>
      </c>
      <c r="M36" s="354">
        <v>0</v>
      </c>
      <c r="N36" s="96">
        <v>3</v>
      </c>
      <c r="O36" s="86">
        <v>1</v>
      </c>
      <c r="P36" s="97"/>
      <c r="Q36" s="86">
        <v>0</v>
      </c>
      <c r="R36" s="355">
        <v>0.1</v>
      </c>
      <c r="S36" s="359">
        <v>42</v>
      </c>
      <c r="T36" s="86">
        <v>22</v>
      </c>
      <c r="U36" s="97"/>
      <c r="V36" s="86">
        <v>0</v>
      </c>
      <c r="W36" s="354">
        <v>1.2978986402966626</v>
      </c>
      <c r="X36" s="96">
        <v>0</v>
      </c>
      <c r="Y36" s="86">
        <v>0</v>
      </c>
      <c r="Z36" s="97"/>
      <c r="AA36" s="86">
        <v>0</v>
      </c>
      <c r="AB36" s="355">
        <v>0</v>
      </c>
      <c r="AC36" s="383"/>
      <c r="AD36" s="382"/>
      <c r="AE36" s="382"/>
      <c r="AF36" s="382"/>
      <c r="AG36" s="384"/>
    </row>
    <row r="37" spans="1:33" ht="14.25" customHeight="1">
      <c r="A37" s="66"/>
      <c r="B37" s="66"/>
      <c r="C37" s="22" t="s">
        <v>1</v>
      </c>
      <c r="D37" s="97">
        <v>201.5</v>
      </c>
      <c r="E37" s="96">
        <v>41</v>
      </c>
      <c r="F37" s="97"/>
      <c r="G37" s="96">
        <v>0</v>
      </c>
      <c r="H37" s="357">
        <v>6.363492815411337</v>
      </c>
      <c r="I37" s="96">
        <v>148</v>
      </c>
      <c r="J37" s="96">
        <v>21</v>
      </c>
      <c r="K37" s="97"/>
      <c r="L37" s="96">
        <v>0</v>
      </c>
      <c r="M37" s="357">
        <v>6.74874601003192</v>
      </c>
      <c r="N37" s="96">
        <v>146.5</v>
      </c>
      <c r="O37" s="96">
        <v>91</v>
      </c>
      <c r="P37" s="97"/>
      <c r="Q37" s="96">
        <v>0</v>
      </c>
      <c r="R37" s="358">
        <v>4.73</v>
      </c>
      <c r="S37" s="359">
        <v>396.5</v>
      </c>
      <c r="T37" s="96">
        <v>148</v>
      </c>
      <c r="U37" s="97"/>
      <c r="V37" s="96">
        <v>0</v>
      </c>
      <c r="W37" s="357">
        <v>12.252781211372064</v>
      </c>
      <c r="X37" s="96">
        <v>277</v>
      </c>
      <c r="Y37" s="96">
        <v>126.5</v>
      </c>
      <c r="Z37" s="97"/>
      <c r="AA37" s="96">
        <v>0</v>
      </c>
      <c r="AB37" s="358">
        <v>10.087399854333576</v>
      </c>
      <c r="AC37" s="383"/>
      <c r="AD37" s="383"/>
      <c r="AE37" s="382"/>
      <c r="AF37" s="382"/>
      <c r="AG37" s="384"/>
    </row>
    <row r="38" spans="1:33" ht="14.25" customHeight="1">
      <c r="A38" s="62" t="s">
        <v>94</v>
      </c>
      <c r="B38" s="23"/>
      <c r="C38" s="22" t="s">
        <v>3</v>
      </c>
      <c r="D38" s="97">
        <v>1119</v>
      </c>
      <c r="E38" s="96">
        <v>847</v>
      </c>
      <c r="F38" s="97"/>
      <c r="G38" s="96">
        <v>0</v>
      </c>
      <c r="H38" s="357">
        <v>35.338702036949314</v>
      </c>
      <c r="I38" s="96">
        <v>523</v>
      </c>
      <c r="J38" s="96">
        <v>187</v>
      </c>
      <c r="K38" s="97"/>
      <c r="L38" s="96">
        <v>0</v>
      </c>
      <c r="M38" s="357">
        <v>23.848609211126313</v>
      </c>
      <c r="N38" s="96">
        <v>822</v>
      </c>
      <c r="O38" s="96">
        <v>734</v>
      </c>
      <c r="P38" s="97"/>
      <c r="Q38" s="96">
        <v>0</v>
      </c>
      <c r="R38" s="358">
        <v>26.55</v>
      </c>
      <c r="S38" s="359">
        <v>754</v>
      </c>
      <c r="T38" s="96">
        <v>571</v>
      </c>
      <c r="U38" s="97"/>
      <c r="V38" s="96">
        <v>0</v>
      </c>
      <c r="W38" s="357">
        <v>23.300370828182942</v>
      </c>
      <c r="X38" s="96">
        <v>446.5</v>
      </c>
      <c r="Y38" s="96">
        <v>304</v>
      </c>
      <c r="Z38" s="97"/>
      <c r="AA38" s="96">
        <v>0</v>
      </c>
      <c r="AB38" s="358">
        <v>16.26001456664239</v>
      </c>
      <c r="AC38" s="383"/>
      <c r="AD38" s="383"/>
      <c r="AE38" s="382"/>
      <c r="AF38" s="382"/>
      <c r="AG38" s="384"/>
    </row>
    <row r="39" spans="1:33" ht="14.25" customHeight="1">
      <c r="A39" s="362"/>
      <c r="B39" s="23"/>
      <c r="C39" s="22" t="s">
        <v>4</v>
      </c>
      <c r="D39" s="97">
        <v>115.5</v>
      </c>
      <c r="E39" s="96">
        <v>26</v>
      </c>
      <c r="F39" s="97"/>
      <c r="G39" s="96">
        <v>0</v>
      </c>
      <c r="H39" s="357">
        <v>3.64756039791568</v>
      </c>
      <c r="I39" s="96">
        <v>62</v>
      </c>
      <c r="J39" s="96">
        <v>6</v>
      </c>
      <c r="K39" s="97"/>
      <c r="L39" s="96">
        <v>0</v>
      </c>
      <c r="M39" s="357">
        <v>2.827177382580939</v>
      </c>
      <c r="N39" s="96">
        <v>113</v>
      </c>
      <c r="O39" s="96">
        <v>83</v>
      </c>
      <c r="P39" s="97"/>
      <c r="Q39" s="96">
        <v>0</v>
      </c>
      <c r="R39" s="358">
        <v>3.65</v>
      </c>
      <c r="S39" s="359">
        <v>276</v>
      </c>
      <c r="T39" s="96">
        <v>213</v>
      </c>
      <c r="U39" s="97"/>
      <c r="V39" s="96">
        <v>0</v>
      </c>
      <c r="W39" s="357">
        <v>8.529048207663783</v>
      </c>
      <c r="X39" s="96">
        <v>365.5</v>
      </c>
      <c r="Y39" s="96">
        <v>161</v>
      </c>
      <c r="Z39" s="97"/>
      <c r="AA39" s="96">
        <v>0</v>
      </c>
      <c r="AB39" s="358">
        <v>13.310269482884197</v>
      </c>
      <c r="AC39" s="383"/>
      <c r="AD39" s="383"/>
      <c r="AE39" s="382"/>
      <c r="AF39" s="382"/>
      <c r="AG39" s="384"/>
    </row>
    <row r="40" spans="1:33" ht="14.25" customHeight="1">
      <c r="A40" s="362"/>
      <c r="B40" s="23"/>
      <c r="C40" s="22" t="s">
        <v>5</v>
      </c>
      <c r="D40" s="97">
        <v>41</v>
      </c>
      <c r="E40" s="96">
        <v>14</v>
      </c>
      <c r="F40" s="97"/>
      <c r="G40" s="96">
        <v>0</v>
      </c>
      <c r="H40" s="357">
        <v>1.2948049897363019</v>
      </c>
      <c r="I40" s="96">
        <v>38</v>
      </c>
      <c r="J40" s="96">
        <v>0</v>
      </c>
      <c r="K40" s="97"/>
      <c r="L40" s="96">
        <v>0</v>
      </c>
      <c r="M40" s="357">
        <v>1.7327861377108982</v>
      </c>
      <c r="N40" s="96">
        <v>45.5</v>
      </c>
      <c r="O40" s="96">
        <v>29.5</v>
      </c>
      <c r="P40" s="97"/>
      <c r="Q40" s="96">
        <v>0</v>
      </c>
      <c r="R40" s="358">
        <v>1.47</v>
      </c>
      <c r="S40" s="359">
        <v>57</v>
      </c>
      <c r="T40" s="96">
        <v>34</v>
      </c>
      <c r="U40" s="97"/>
      <c r="V40" s="96">
        <v>0</v>
      </c>
      <c r="W40" s="357">
        <v>1.761433868974042</v>
      </c>
      <c r="X40" s="96">
        <v>28.5</v>
      </c>
      <c r="Y40" s="96">
        <v>7</v>
      </c>
      <c r="Z40" s="97"/>
      <c r="AA40" s="96">
        <v>0</v>
      </c>
      <c r="AB40" s="358">
        <v>1.0378732702112163</v>
      </c>
      <c r="AC40" s="383"/>
      <c r="AD40" s="383"/>
      <c r="AE40" s="382"/>
      <c r="AF40" s="382"/>
      <c r="AG40" s="384"/>
    </row>
    <row r="41" spans="1:33" ht="14.25" customHeight="1">
      <c r="A41" s="362"/>
      <c r="B41" s="23"/>
      <c r="C41" s="22" t="s">
        <v>6</v>
      </c>
      <c r="D41" s="96">
        <v>1</v>
      </c>
      <c r="E41" s="96">
        <v>0</v>
      </c>
      <c r="F41" s="97"/>
      <c r="G41" s="96">
        <v>0</v>
      </c>
      <c r="H41" s="357">
        <v>0.03158060950576346</v>
      </c>
      <c r="I41" s="96">
        <v>9</v>
      </c>
      <c r="J41" s="96">
        <v>0</v>
      </c>
      <c r="K41" s="97"/>
      <c r="L41" s="96">
        <v>0</v>
      </c>
      <c r="M41" s="357">
        <v>0.4103967168262654</v>
      </c>
      <c r="N41" s="96">
        <v>20</v>
      </c>
      <c r="O41" s="96">
        <v>9</v>
      </c>
      <c r="P41" s="97"/>
      <c r="Q41" s="96">
        <v>0</v>
      </c>
      <c r="R41" s="358">
        <v>0.65</v>
      </c>
      <c r="S41" s="89">
        <v>17.5</v>
      </c>
      <c r="T41" s="96">
        <v>0</v>
      </c>
      <c r="U41" s="97"/>
      <c r="V41" s="96">
        <v>0</v>
      </c>
      <c r="W41" s="357">
        <v>0.5407911001236094</v>
      </c>
      <c r="X41" s="96">
        <v>8</v>
      </c>
      <c r="Y41" s="96">
        <v>0</v>
      </c>
      <c r="Z41" s="97"/>
      <c r="AA41" s="96"/>
      <c r="AB41" s="358">
        <v>0.29133284777858703</v>
      </c>
      <c r="AC41" s="383"/>
      <c r="AD41" s="383"/>
      <c r="AE41" s="382"/>
      <c r="AF41" s="382"/>
      <c r="AG41" s="384"/>
    </row>
    <row r="42" spans="1:33" ht="14.25" customHeight="1">
      <c r="A42" s="362"/>
      <c r="B42" s="23"/>
      <c r="C42" s="22" t="s">
        <v>7</v>
      </c>
      <c r="D42" s="97">
        <v>20</v>
      </c>
      <c r="E42" s="96">
        <v>6</v>
      </c>
      <c r="F42" s="97">
        <v>0</v>
      </c>
      <c r="G42" s="96">
        <v>0</v>
      </c>
      <c r="H42" s="357">
        <v>0.6316121901152693</v>
      </c>
      <c r="I42" s="96">
        <v>96</v>
      </c>
      <c r="J42" s="96">
        <v>5</v>
      </c>
      <c r="K42" s="97">
        <v>0</v>
      </c>
      <c r="L42" s="96">
        <v>0</v>
      </c>
      <c r="M42" s="357">
        <v>4.377564979480164</v>
      </c>
      <c r="N42" s="96">
        <v>75</v>
      </c>
      <c r="O42" s="96">
        <v>66.5</v>
      </c>
      <c r="P42" s="97">
        <v>0</v>
      </c>
      <c r="Q42" s="96">
        <v>0</v>
      </c>
      <c r="R42" s="358">
        <v>2.42</v>
      </c>
      <c r="S42" s="359">
        <v>54</v>
      </c>
      <c r="T42" s="96">
        <v>34</v>
      </c>
      <c r="U42" s="97">
        <v>0</v>
      </c>
      <c r="V42" s="96">
        <v>0</v>
      </c>
      <c r="W42" s="357">
        <v>1.6687268232385661</v>
      </c>
      <c r="X42" s="96">
        <v>93.5</v>
      </c>
      <c r="Y42" s="96">
        <v>67</v>
      </c>
      <c r="Z42" s="97">
        <v>0</v>
      </c>
      <c r="AA42" s="96">
        <v>0</v>
      </c>
      <c r="AB42" s="358">
        <v>3.4049526584122356</v>
      </c>
      <c r="AC42" s="383"/>
      <c r="AD42" s="383"/>
      <c r="AE42" s="382"/>
      <c r="AF42" s="382"/>
      <c r="AG42" s="384"/>
    </row>
    <row r="43" spans="1:33" ht="14.25" customHeight="1">
      <c r="A43" s="362"/>
      <c r="B43" s="23"/>
      <c r="C43" s="22" t="s">
        <v>83</v>
      </c>
      <c r="D43" s="96">
        <v>0</v>
      </c>
      <c r="E43" s="96">
        <v>0</v>
      </c>
      <c r="F43" s="97"/>
      <c r="G43" s="96"/>
      <c r="H43" s="357">
        <v>0</v>
      </c>
      <c r="I43" s="96">
        <v>0</v>
      </c>
      <c r="J43" s="96">
        <v>0</v>
      </c>
      <c r="K43" s="97"/>
      <c r="L43" s="96"/>
      <c r="M43" s="357">
        <v>0</v>
      </c>
      <c r="N43" s="96">
        <v>0</v>
      </c>
      <c r="O43" s="96">
        <v>0</v>
      </c>
      <c r="P43" s="97"/>
      <c r="Q43" s="96"/>
      <c r="R43" s="358">
        <v>0</v>
      </c>
      <c r="S43" s="89">
        <v>0</v>
      </c>
      <c r="T43" s="96">
        <v>0</v>
      </c>
      <c r="U43" s="97"/>
      <c r="V43" s="96"/>
      <c r="W43" s="357">
        <v>0</v>
      </c>
      <c r="X43" s="96">
        <v>0</v>
      </c>
      <c r="Y43" s="96">
        <v>0</v>
      </c>
      <c r="Z43" s="97"/>
      <c r="AA43" s="96"/>
      <c r="AB43" s="358">
        <v>0</v>
      </c>
      <c r="AC43" s="383"/>
      <c r="AD43" s="383"/>
      <c r="AE43" s="382"/>
      <c r="AF43" s="382"/>
      <c r="AG43" s="384"/>
    </row>
    <row r="44" spans="1:33" ht="14.25" customHeight="1">
      <c r="A44" s="362"/>
      <c r="B44" s="23"/>
      <c r="C44" s="22" t="s">
        <v>8</v>
      </c>
      <c r="D44" s="96">
        <v>0</v>
      </c>
      <c r="E44" s="96">
        <v>0</v>
      </c>
      <c r="F44" s="97"/>
      <c r="G44" s="96"/>
      <c r="H44" s="357">
        <v>0</v>
      </c>
      <c r="I44" s="96">
        <v>0</v>
      </c>
      <c r="J44" s="96">
        <v>0</v>
      </c>
      <c r="K44" s="97"/>
      <c r="L44" s="96"/>
      <c r="M44" s="357">
        <v>0</v>
      </c>
      <c r="N44" s="96">
        <v>0</v>
      </c>
      <c r="O44" s="96">
        <v>0</v>
      </c>
      <c r="P44" s="97"/>
      <c r="Q44" s="96"/>
      <c r="R44" s="358">
        <v>0</v>
      </c>
      <c r="S44" s="89">
        <v>0.5</v>
      </c>
      <c r="T44" s="96">
        <v>0.5</v>
      </c>
      <c r="U44" s="97"/>
      <c r="V44" s="96"/>
      <c r="W44" s="357">
        <v>0.015451174289245981</v>
      </c>
      <c r="X44" s="96">
        <v>0</v>
      </c>
      <c r="Y44" s="96">
        <v>0</v>
      </c>
      <c r="Z44" s="97"/>
      <c r="AA44" s="96"/>
      <c r="AB44" s="358">
        <v>0</v>
      </c>
      <c r="AC44" s="382"/>
      <c r="AD44" s="382"/>
      <c r="AE44" s="382"/>
      <c r="AF44" s="382"/>
      <c r="AG44" s="384"/>
    </row>
    <row r="45" spans="1:33" ht="14.25" customHeight="1">
      <c r="A45" s="362"/>
      <c r="B45" s="23"/>
      <c r="C45" s="22" t="s">
        <v>9</v>
      </c>
      <c r="D45" s="97">
        <v>84</v>
      </c>
      <c r="E45" s="96">
        <v>18</v>
      </c>
      <c r="F45" s="97"/>
      <c r="G45" s="96">
        <v>0</v>
      </c>
      <c r="H45" s="357">
        <v>2.652771198484131</v>
      </c>
      <c r="I45" s="96">
        <v>129</v>
      </c>
      <c r="J45" s="96">
        <v>25</v>
      </c>
      <c r="K45" s="97"/>
      <c r="L45" s="96">
        <v>0</v>
      </c>
      <c r="M45" s="357">
        <v>5.88235294117647</v>
      </c>
      <c r="N45" s="96">
        <v>38</v>
      </c>
      <c r="O45" s="96">
        <v>29</v>
      </c>
      <c r="P45" s="97"/>
      <c r="Q45" s="96">
        <v>0</v>
      </c>
      <c r="R45" s="358">
        <v>1.23</v>
      </c>
      <c r="S45" s="359">
        <v>158</v>
      </c>
      <c r="T45" s="96">
        <v>107.5</v>
      </c>
      <c r="U45" s="97"/>
      <c r="V45" s="96">
        <v>0</v>
      </c>
      <c r="W45" s="357">
        <v>4.882571075401731</v>
      </c>
      <c r="X45" s="96">
        <v>68</v>
      </c>
      <c r="Y45" s="96">
        <v>5.5</v>
      </c>
      <c r="Z45" s="97"/>
      <c r="AA45" s="96">
        <v>0</v>
      </c>
      <c r="AB45" s="358">
        <v>2.4763292061179896</v>
      </c>
      <c r="AC45" s="383"/>
      <c r="AD45" s="383"/>
      <c r="AE45" s="382"/>
      <c r="AF45" s="382"/>
      <c r="AG45" s="384"/>
    </row>
    <row r="46" spans="1:33" ht="14.25" customHeight="1">
      <c r="A46" s="362"/>
      <c r="B46" s="23"/>
      <c r="C46" s="22" t="s">
        <v>10</v>
      </c>
      <c r="D46" s="96">
        <v>0</v>
      </c>
      <c r="E46" s="96">
        <v>0</v>
      </c>
      <c r="F46" s="97"/>
      <c r="G46" s="96"/>
      <c r="H46" s="357">
        <v>0</v>
      </c>
      <c r="I46" s="96">
        <v>0</v>
      </c>
      <c r="J46" s="96">
        <v>0</v>
      </c>
      <c r="K46" s="97"/>
      <c r="L46" s="96"/>
      <c r="M46" s="357">
        <v>0</v>
      </c>
      <c r="N46" s="96">
        <v>0</v>
      </c>
      <c r="O46" s="96">
        <v>0</v>
      </c>
      <c r="P46" s="97"/>
      <c r="Q46" s="96"/>
      <c r="R46" s="358">
        <v>0</v>
      </c>
      <c r="S46" s="89">
        <v>0</v>
      </c>
      <c r="T46" s="96">
        <v>0</v>
      </c>
      <c r="U46" s="97"/>
      <c r="V46" s="96"/>
      <c r="W46" s="357">
        <v>0</v>
      </c>
      <c r="X46" s="96">
        <v>0</v>
      </c>
      <c r="Y46" s="96">
        <v>0</v>
      </c>
      <c r="Z46" s="97"/>
      <c r="AA46" s="96"/>
      <c r="AB46" s="358">
        <v>0</v>
      </c>
      <c r="AC46" s="382"/>
      <c r="AD46" s="382"/>
      <c r="AE46" s="382"/>
      <c r="AF46" s="382"/>
      <c r="AG46" s="384"/>
    </row>
    <row r="47" spans="1:33" ht="14.25" customHeight="1">
      <c r="A47" s="362"/>
      <c r="B47" s="24"/>
      <c r="C47" s="22" t="s">
        <v>11</v>
      </c>
      <c r="D47" s="97">
        <v>133</v>
      </c>
      <c r="E47" s="96">
        <v>43</v>
      </c>
      <c r="F47" s="97"/>
      <c r="G47" s="96">
        <v>0</v>
      </c>
      <c r="H47" s="357">
        <v>4.2002210642665405</v>
      </c>
      <c r="I47" s="96">
        <v>43</v>
      </c>
      <c r="J47" s="96">
        <v>16</v>
      </c>
      <c r="K47" s="97"/>
      <c r="L47" s="96">
        <v>0</v>
      </c>
      <c r="M47" s="357">
        <v>1.9607843137254901</v>
      </c>
      <c r="N47" s="96">
        <v>117</v>
      </c>
      <c r="O47" s="96">
        <v>95</v>
      </c>
      <c r="P47" s="97"/>
      <c r="Q47" s="96">
        <v>0</v>
      </c>
      <c r="R47" s="358">
        <v>3.78</v>
      </c>
      <c r="S47" s="359">
        <v>132.5</v>
      </c>
      <c r="T47" s="96">
        <v>93.5</v>
      </c>
      <c r="U47" s="97"/>
      <c r="V47" s="96">
        <v>0</v>
      </c>
      <c r="W47" s="357">
        <v>4.094561186650186</v>
      </c>
      <c r="X47" s="96">
        <v>99</v>
      </c>
      <c r="Y47" s="96">
        <v>78.5</v>
      </c>
      <c r="Z47" s="97"/>
      <c r="AA47" s="96">
        <v>0</v>
      </c>
      <c r="AB47" s="358">
        <v>3.6052439912600147</v>
      </c>
      <c r="AC47" s="383"/>
      <c r="AD47" s="383"/>
      <c r="AE47" s="382"/>
      <c r="AF47" s="382"/>
      <c r="AG47" s="384"/>
    </row>
    <row r="48" spans="1:33" ht="14.25" customHeight="1">
      <c r="A48" s="363" t="s">
        <v>177</v>
      </c>
      <c r="B48" s="46" t="s">
        <v>22</v>
      </c>
      <c r="C48" s="22" t="s">
        <v>12</v>
      </c>
      <c r="D48" s="97">
        <v>107</v>
      </c>
      <c r="E48" s="96">
        <v>48</v>
      </c>
      <c r="F48" s="97"/>
      <c r="G48" s="96">
        <v>0</v>
      </c>
      <c r="H48" s="357">
        <v>3.37912521711669</v>
      </c>
      <c r="I48" s="96">
        <v>146</v>
      </c>
      <c r="J48" s="96">
        <v>61</v>
      </c>
      <c r="K48" s="97"/>
      <c r="L48" s="96">
        <v>0</v>
      </c>
      <c r="M48" s="357">
        <v>6.657546739626083</v>
      </c>
      <c r="N48" s="96">
        <v>239</v>
      </c>
      <c r="O48" s="96">
        <v>213</v>
      </c>
      <c r="P48" s="97"/>
      <c r="Q48" s="96">
        <v>0</v>
      </c>
      <c r="R48" s="358">
        <v>7.72</v>
      </c>
      <c r="S48" s="359">
        <v>130.5</v>
      </c>
      <c r="T48" s="96">
        <v>59</v>
      </c>
      <c r="U48" s="97"/>
      <c r="V48" s="96">
        <v>0</v>
      </c>
      <c r="W48" s="357">
        <v>4.0327564894932015</v>
      </c>
      <c r="X48" s="96">
        <v>79</v>
      </c>
      <c r="Y48" s="96">
        <v>28</v>
      </c>
      <c r="Z48" s="97"/>
      <c r="AA48" s="96">
        <v>0</v>
      </c>
      <c r="AB48" s="358">
        <v>2.876911871813547</v>
      </c>
      <c r="AC48" s="383"/>
      <c r="AD48" s="383"/>
      <c r="AE48" s="382"/>
      <c r="AF48" s="382"/>
      <c r="AG48" s="384"/>
    </row>
    <row r="49" spans="1:33" ht="14.25" customHeight="1">
      <c r="A49" s="69"/>
      <c r="B49" s="46"/>
      <c r="C49" s="22" t="s">
        <v>13</v>
      </c>
      <c r="D49" s="97">
        <v>421.5</v>
      </c>
      <c r="E49" s="96">
        <v>256.5</v>
      </c>
      <c r="F49" s="97"/>
      <c r="G49" s="96">
        <v>0</v>
      </c>
      <c r="H49" s="357">
        <v>13.3112269066793</v>
      </c>
      <c r="I49" s="97">
        <v>274</v>
      </c>
      <c r="J49" s="96">
        <v>78</v>
      </c>
      <c r="K49" s="97"/>
      <c r="L49" s="96">
        <v>0</v>
      </c>
      <c r="M49" s="357">
        <v>12.494300045599635</v>
      </c>
      <c r="N49" s="96">
        <v>364.5</v>
      </c>
      <c r="O49" s="96">
        <v>334</v>
      </c>
      <c r="P49" s="97"/>
      <c r="Q49" s="96">
        <v>0</v>
      </c>
      <c r="R49" s="358">
        <v>11.78</v>
      </c>
      <c r="S49" s="359">
        <v>296.5</v>
      </c>
      <c r="T49" s="96">
        <v>195.5</v>
      </c>
      <c r="U49" s="97"/>
      <c r="V49" s="96">
        <v>0</v>
      </c>
      <c r="W49" s="357">
        <v>9.162546353522867</v>
      </c>
      <c r="X49" s="97">
        <v>340.5</v>
      </c>
      <c r="Y49" s="96">
        <v>188.5</v>
      </c>
      <c r="Z49" s="97"/>
      <c r="AA49" s="96">
        <v>0</v>
      </c>
      <c r="AB49" s="358">
        <v>12.39985433357611</v>
      </c>
      <c r="AC49" s="383"/>
      <c r="AD49" s="383"/>
      <c r="AE49" s="382"/>
      <c r="AF49" s="382"/>
      <c r="AG49" s="384"/>
    </row>
    <row r="50" spans="1:33" ht="14.25" customHeight="1">
      <c r="A50" s="69"/>
      <c r="B50" s="46" t="s">
        <v>23</v>
      </c>
      <c r="C50" s="22" t="s">
        <v>12</v>
      </c>
      <c r="D50" s="97">
        <v>219</v>
      </c>
      <c r="E50" s="96">
        <v>76</v>
      </c>
      <c r="F50" s="97"/>
      <c r="G50" s="96">
        <v>0</v>
      </c>
      <c r="H50" s="357">
        <v>6.916153481762198</v>
      </c>
      <c r="I50" s="96">
        <v>186.5</v>
      </c>
      <c r="J50" s="96">
        <v>38</v>
      </c>
      <c r="K50" s="97"/>
      <c r="L50" s="96">
        <v>0</v>
      </c>
      <c r="M50" s="357">
        <v>8.504331965344278</v>
      </c>
      <c r="N50" s="96">
        <v>150.5</v>
      </c>
      <c r="O50" s="96">
        <v>121</v>
      </c>
      <c r="P50" s="97"/>
      <c r="Q50" s="96">
        <v>0</v>
      </c>
      <c r="R50" s="358">
        <v>4.86</v>
      </c>
      <c r="S50" s="359">
        <v>173.5</v>
      </c>
      <c r="T50" s="96">
        <v>75.5</v>
      </c>
      <c r="U50" s="97"/>
      <c r="V50" s="96">
        <v>0</v>
      </c>
      <c r="W50" s="357">
        <v>5.361557478368356</v>
      </c>
      <c r="X50" s="96">
        <v>130</v>
      </c>
      <c r="Y50" s="96">
        <v>102.5</v>
      </c>
      <c r="Z50" s="97"/>
      <c r="AA50" s="96">
        <v>0</v>
      </c>
      <c r="AB50" s="358">
        <v>4.734158776402039</v>
      </c>
      <c r="AC50" s="382"/>
      <c r="AD50" s="382"/>
      <c r="AE50" s="382"/>
      <c r="AF50" s="382"/>
      <c r="AG50" s="384"/>
    </row>
    <row r="51" spans="1:33" ht="14.25" customHeight="1">
      <c r="A51" s="69"/>
      <c r="B51" s="46"/>
      <c r="C51" s="22" t="s">
        <v>13</v>
      </c>
      <c r="D51" s="97">
        <v>316</v>
      </c>
      <c r="E51" s="96">
        <v>119</v>
      </c>
      <c r="F51" s="97"/>
      <c r="G51" s="96">
        <v>0</v>
      </c>
      <c r="H51" s="357">
        <v>9.979472603821254</v>
      </c>
      <c r="I51" s="96">
        <v>184</v>
      </c>
      <c r="J51" s="96">
        <v>41</v>
      </c>
      <c r="K51" s="97"/>
      <c r="L51" s="96">
        <v>0</v>
      </c>
      <c r="M51" s="357">
        <v>8.39033287733698</v>
      </c>
      <c r="N51" s="96">
        <v>257</v>
      </c>
      <c r="O51" s="96">
        <v>200.5</v>
      </c>
      <c r="P51" s="97"/>
      <c r="Q51" s="96">
        <v>0</v>
      </c>
      <c r="R51" s="358">
        <v>8.3</v>
      </c>
      <c r="S51" s="359">
        <v>216</v>
      </c>
      <c r="T51" s="96">
        <v>96.5</v>
      </c>
      <c r="U51" s="97"/>
      <c r="V51" s="96">
        <v>0</v>
      </c>
      <c r="W51" s="357">
        <v>6.6749072929542645</v>
      </c>
      <c r="X51" s="96">
        <v>246</v>
      </c>
      <c r="Y51" s="96">
        <v>115</v>
      </c>
      <c r="Z51" s="97"/>
      <c r="AA51" s="96">
        <v>0</v>
      </c>
      <c r="AB51" s="358">
        <v>8.958485069191552</v>
      </c>
      <c r="AC51" s="382"/>
      <c r="AD51" s="382"/>
      <c r="AE51" s="382"/>
      <c r="AF51" s="382"/>
      <c r="AG51" s="384"/>
    </row>
    <row r="52" spans="1:33" ht="14.25" customHeight="1">
      <c r="A52" s="66" t="s">
        <v>97</v>
      </c>
      <c r="B52" s="66"/>
      <c r="C52" s="22" t="s">
        <v>14</v>
      </c>
      <c r="D52" s="97">
        <v>1</v>
      </c>
      <c r="E52" s="96">
        <v>1</v>
      </c>
      <c r="F52" s="97"/>
      <c r="G52" s="96">
        <v>0</v>
      </c>
      <c r="H52" s="357">
        <v>0.03158060950576346</v>
      </c>
      <c r="I52" s="96">
        <v>2</v>
      </c>
      <c r="J52" s="96">
        <v>0</v>
      </c>
      <c r="K52" s="97"/>
      <c r="L52" s="96">
        <v>0</v>
      </c>
      <c r="M52" s="357">
        <v>0.09119927040583675</v>
      </c>
      <c r="N52" s="96">
        <v>10</v>
      </c>
      <c r="O52" s="96">
        <v>8</v>
      </c>
      <c r="P52" s="97"/>
      <c r="Q52" s="96">
        <v>0</v>
      </c>
      <c r="R52" s="358">
        <v>0.32</v>
      </c>
      <c r="S52" s="359">
        <v>6.5</v>
      </c>
      <c r="T52" s="96">
        <v>4.5</v>
      </c>
      <c r="U52" s="97"/>
      <c r="V52" s="96">
        <v>0</v>
      </c>
      <c r="W52" s="357">
        <v>0.20086526576019778</v>
      </c>
      <c r="X52" s="96">
        <v>2</v>
      </c>
      <c r="Y52" s="96">
        <v>0</v>
      </c>
      <c r="Z52" s="97"/>
      <c r="AA52" s="96">
        <v>0</v>
      </c>
      <c r="AB52" s="358">
        <v>0.07283321194464676</v>
      </c>
      <c r="AC52" s="382"/>
      <c r="AD52" s="382"/>
      <c r="AE52" s="382"/>
      <c r="AF52" s="382"/>
      <c r="AG52" s="384"/>
    </row>
    <row r="53" spans="1:33" ht="14.25" customHeight="1">
      <c r="A53" s="66"/>
      <c r="B53" s="66"/>
      <c r="C53" s="364" t="s">
        <v>170</v>
      </c>
      <c r="D53" s="97">
        <v>17</v>
      </c>
      <c r="E53" s="96">
        <v>9</v>
      </c>
      <c r="F53" s="97"/>
      <c r="G53" s="96"/>
      <c r="H53" s="357">
        <v>0.5368703615979789</v>
      </c>
      <c r="I53" s="96">
        <v>25</v>
      </c>
      <c r="J53" s="96">
        <v>5</v>
      </c>
      <c r="K53" s="97"/>
      <c r="L53" s="96"/>
      <c r="M53" s="357">
        <v>1.1399908800729595</v>
      </c>
      <c r="N53" s="96">
        <v>35</v>
      </c>
      <c r="O53" s="96">
        <v>1.5</v>
      </c>
      <c r="P53" s="97"/>
      <c r="Q53" s="96"/>
      <c r="R53" s="358">
        <v>1.13</v>
      </c>
      <c r="S53" s="359">
        <v>19.5</v>
      </c>
      <c r="T53" s="96">
        <v>4.5</v>
      </c>
      <c r="U53" s="97"/>
      <c r="V53" s="96"/>
      <c r="W53" s="357">
        <v>0.6025957972805933</v>
      </c>
      <c r="X53" s="96">
        <v>21</v>
      </c>
      <c r="Y53" s="96">
        <v>1</v>
      </c>
      <c r="Z53" s="97"/>
      <c r="AA53" s="96"/>
      <c r="AB53" s="358">
        <v>0.764748725418791</v>
      </c>
      <c r="AC53" s="382"/>
      <c r="AD53" s="382"/>
      <c r="AE53" s="382"/>
      <c r="AF53" s="382"/>
      <c r="AG53" s="384"/>
    </row>
    <row r="54" spans="1:33" ht="14.25" customHeight="1">
      <c r="A54" s="68" t="s">
        <v>15</v>
      </c>
      <c r="B54" s="68"/>
      <c r="C54" s="68"/>
      <c r="D54" s="97">
        <v>112</v>
      </c>
      <c r="E54" s="96">
        <v>0</v>
      </c>
      <c r="F54" s="97"/>
      <c r="G54" s="96">
        <v>0</v>
      </c>
      <c r="H54" s="357">
        <v>3.537028264645508</v>
      </c>
      <c r="I54" s="96">
        <v>136</v>
      </c>
      <c r="J54" s="96">
        <v>0</v>
      </c>
      <c r="K54" s="97"/>
      <c r="L54" s="96">
        <v>0</v>
      </c>
      <c r="M54" s="357">
        <v>6.2015503875969</v>
      </c>
      <c r="N54" s="96">
        <v>64</v>
      </c>
      <c r="O54" s="96">
        <v>6</v>
      </c>
      <c r="P54" s="97"/>
      <c r="Q54" s="96">
        <v>0</v>
      </c>
      <c r="R54" s="358">
        <v>2.07</v>
      </c>
      <c r="S54" s="359">
        <v>132</v>
      </c>
      <c r="T54" s="96">
        <v>1</v>
      </c>
      <c r="U54" s="97"/>
      <c r="V54" s="96">
        <v>0</v>
      </c>
      <c r="W54" s="357">
        <v>4.07911001236094</v>
      </c>
      <c r="X54" s="96">
        <v>103</v>
      </c>
      <c r="Y54" s="96">
        <v>0</v>
      </c>
      <c r="Z54" s="97"/>
      <c r="AA54" s="96">
        <v>0</v>
      </c>
      <c r="AB54" s="358">
        <v>3.7509104151493085</v>
      </c>
      <c r="AC54" s="382"/>
      <c r="AD54" s="382"/>
      <c r="AE54" s="382"/>
      <c r="AF54" s="382"/>
      <c r="AG54" s="384"/>
    </row>
    <row r="55" spans="1:33" ht="14.25" customHeight="1">
      <c r="A55" s="68" t="s">
        <v>16</v>
      </c>
      <c r="B55" s="68"/>
      <c r="C55" s="68"/>
      <c r="D55" s="97">
        <v>118</v>
      </c>
      <c r="E55" s="96">
        <v>24</v>
      </c>
      <c r="F55" s="97"/>
      <c r="G55" s="96">
        <v>2</v>
      </c>
      <c r="H55" s="357">
        <v>3.726511921680088</v>
      </c>
      <c r="I55" s="96">
        <v>160.5</v>
      </c>
      <c r="J55" s="96">
        <v>48</v>
      </c>
      <c r="K55" s="97"/>
      <c r="L55" s="96">
        <v>0</v>
      </c>
      <c r="M55" s="357">
        <v>7.3187414500684</v>
      </c>
      <c r="N55" s="96">
        <v>481</v>
      </c>
      <c r="O55" s="96">
        <v>276.5</v>
      </c>
      <c r="P55" s="97"/>
      <c r="Q55" s="96">
        <v>0</v>
      </c>
      <c r="R55" s="358">
        <v>15.54</v>
      </c>
      <c r="S55" s="359">
        <v>206.5</v>
      </c>
      <c r="T55" s="96">
        <v>28</v>
      </c>
      <c r="U55" s="97"/>
      <c r="V55" s="96">
        <v>0</v>
      </c>
      <c r="W55" s="357">
        <v>6.381334981458591</v>
      </c>
      <c r="X55" s="96">
        <v>309.5</v>
      </c>
      <c r="Y55" s="96">
        <v>134.5</v>
      </c>
      <c r="Z55" s="97"/>
      <c r="AA55" s="96">
        <v>0</v>
      </c>
      <c r="AB55" s="358">
        <v>11.270939548434086</v>
      </c>
      <c r="AC55" s="382"/>
      <c r="AD55" s="382"/>
      <c r="AE55" s="382"/>
      <c r="AF55" s="382"/>
      <c r="AG55" s="384"/>
    </row>
    <row r="56" spans="1:33" ht="14.25" customHeight="1">
      <c r="A56" s="68" t="s">
        <v>17</v>
      </c>
      <c r="B56" s="68"/>
      <c r="C56" s="68"/>
      <c r="D56" s="97">
        <v>127</v>
      </c>
      <c r="E56" s="96">
        <v>34</v>
      </c>
      <c r="F56" s="97"/>
      <c r="G56" s="96">
        <v>0</v>
      </c>
      <c r="H56" s="357">
        <v>4.01073740723196</v>
      </c>
      <c r="I56" s="96">
        <v>30</v>
      </c>
      <c r="J56" s="96">
        <v>7</v>
      </c>
      <c r="K56" s="97"/>
      <c r="L56" s="96">
        <v>0</v>
      </c>
      <c r="M56" s="357">
        <v>1.3679890560875512</v>
      </c>
      <c r="N56" s="96">
        <v>93.5</v>
      </c>
      <c r="O56" s="96">
        <v>31</v>
      </c>
      <c r="P56" s="97"/>
      <c r="Q56" s="96">
        <v>0</v>
      </c>
      <c r="R56" s="358">
        <v>3.02</v>
      </c>
      <c r="S56" s="359">
        <v>111</v>
      </c>
      <c r="T56" s="96">
        <v>14.5</v>
      </c>
      <c r="U56" s="97"/>
      <c r="V56" s="96">
        <v>0</v>
      </c>
      <c r="W56" s="357">
        <v>3.430160692212608</v>
      </c>
      <c r="X56" s="96">
        <v>81.5</v>
      </c>
      <c r="Y56" s="96">
        <v>41</v>
      </c>
      <c r="Z56" s="97"/>
      <c r="AA56" s="96">
        <v>1</v>
      </c>
      <c r="AB56" s="358">
        <v>2.9679533867443557</v>
      </c>
      <c r="AC56" s="382"/>
      <c r="AD56" s="382"/>
      <c r="AE56" s="382"/>
      <c r="AF56" s="382"/>
      <c r="AG56" s="384"/>
    </row>
    <row r="57" spans="1:33" ht="14.25" customHeight="1">
      <c r="A57" s="67" t="s">
        <v>18</v>
      </c>
      <c r="B57" s="67"/>
      <c r="C57" s="67"/>
      <c r="D57" s="111">
        <v>13</v>
      </c>
      <c r="E57" s="112">
        <v>2</v>
      </c>
      <c r="F57" s="111"/>
      <c r="G57" s="112">
        <v>1</v>
      </c>
      <c r="H57" s="367">
        <v>0.410547923574925</v>
      </c>
      <c r="I57" s="112">
        <v>1</v>
      </c>
      <c r="J57" s="112">
        <v>0</v>
      </c>
      <c r="K57" s="111"/>
      <c r="L57" s="112">
        <v>0</v>
      </c>
      <c r="M57" s="367">
        <v>0.045599635202918376</v>
      </c>
      <c r="N57" s="112">
        <v>21</v>
      </c>
      <c r="O57" s="112">
        <v>3</v>
      </c>
      <c r="P57" s="111"/>
      <c r="Q57" s="112">
        <v>0</v>
      </c>
      <c r="R57" s="367">
        <v>0.68</v>
      </c>
      <c r="S57" s="368">
        <v>57</v>
      </c>
      <c r="T57" s="112">
        <v>0</v>
      </c>
      <c r="U57" s="111"/>
      <c r="V57" s="112">
        <v>0</v>
      </c>
      <c r="W57" s="367">
        <v>1.761433868974042</v>
      </c>
      <c r="X57" s="112">
        <v>47.5</v>
      </c>
      <c r="Y57" s="112">
        <v>2</v>
      </c>
      <c r="Z57" s="111"/>
      <c r="AA57" s="112">
        <v>0</v>
      </c>
      <c r="AB57" s="367">
        <v>1.7297887836853605</v>
      </c>
      <c r="AC57" s="382"/>
      <c r="AD57" s="382"/>
      <c r="AE57" s="382"/>
      <c r="AF57" s="382"/>
      <c r="AG57" s="384"/>
    </row>
    <row r="58" spans="1:28" ht="16.5" customHeight="1">
      <c r="A58" s="3" t="s">
        <v>86</v>
      </c>
      <c r="AB58" s="118" t="s">
        <v>131</v>
      </c>
    </row>
  </sheetData>
  <sheetProtection/>
  <mergeCells count="69">
    <mergeCell ref="X3:AB3"/>
    <mergeCell ref="AF1:AG2"/>
    <mergeCell ref="AG4:AG5"/>
    <mergeCell ref="AD4:AF4"/>
    <mergeCell ref="AC4:AC5"/>
    <mergeCell ref="AC3:AG3"/>
    <mergeCell ref="X4:X5"/>
    <mergeCell ref="Y4:AA4"/>
    <mergeCell ref="AB4:AB5"/>
    <mergeCell ref="S4:S5"/>
    <mergeCell ref="N3:R3"/>
    <mergeCell ref="S3:W3"/>
    <mergeCell ref="T4:V4"/>
    <mergeCell ref="W4:W5"/>
    <mergeCell ref="R4:R5"/>
    <mergeCell ref="O4:Q4"/>
    <mergeCell ref="M4:M5"/>
    <mergeCell ref="N4:N5"/>
    <mergeCell ref="H4:H5"/>
    <mergeCell ref="I4:I5"/>
    <mergeCell ref="A7:B8"/>
    <mergeCell ref="A6:C6"/>
    <mergeCell ref="A3:C5"/>
    <mergeCell ref="D3:H3"/>
    <mergeCell ref="I3:M3"/>
    <mergeCell ref="J4:L4"/>
    <mergeCell ref="A32:C34"/>
    <mergeCell ref="A27:C27"/>
    <mergeCell ref="A28:C28"/>
    <mergeCell ref="E4:G4"/>
    <mergeCell ref="D32:H32"/>
    <mergeCell ref="E33:G33"/>
    <mergeCell ref="A9:A18"/>
    <mergeCell ref="A19:A22"/>
    <mergeCell ref="B19:B20"/>
    <mergeCell ref="B21:B22"/>
    <mergeCell ref="A56:C56"/>
    <mergeCell ref="A36:B37"/>
    <mergeCell ref="A38:A47"/>
    <mergeCell ref="A48:A51"/>
    <mergeCell ref="B50:B51"/>
    <mergeCell ref="B48:B49"/>
    <mergeCell ref="I32:M32"/>
    <mergeCell ref="N32:R32"/>
    <mergeCell ref="H33:H34"/>
    <mergeCell ref="I33:I34"/>
    <mergeCell ref="J33:L33"/>
    <mergeCell ref="O33:Q33"/>
    <mergeCell ref="M33:M34"/>
    <mergeCell ref="N33:N34"/>
    <mergeCell ref="R33:R34"/>
    <mergeCell ref="X32:AB32"/>
    <mergeCell ref="W33:W34"/>
    <mergeCell ref="X33:X34"/>
    <mergeCell ref="AB33:AB34"/>
    <mergeCell ref="Y33:AA33"/>
    <mergeCell ref="S32:W32"/>
    <mergeCell ref="T33:V33"/>
    <mergeCell ref="S33:S34"/>
    <mergeCell ref="A57:C57"/>
    <mergeCell ref="D4:D5"/>
    <mergeCell ref="D33:D34"/>
    <mergeCell ref="A52:B53"/>
    <mergeCell ref="A54:C54"/>
    <mergeCell ref="A55:C55"/>
    <mergeCell ref="A25:C25"/>
    <mergeCell ref="A23:B24"/>
    <mergeCell ref="A35:C35"/>
    <mergeCell ref="A26:C26"/>
  </mergeCells>
  <printOptions horizontalCentered="1"/>
  <pageMargins left="0.3937007874015748" right="0.3937007874015748" top="0.7874015748031497" bottom="0.5905511811023623" header="0.3937007874015748" footer="0.2755905511811024"/>
  <pageSetup horizontalDpi="600" verticalDpi="600" orientation="portrait" paperSize="9" r:id="rId2"/>
  <colBreaks count="1" manualBreakCount="1">
    <brk id="18" max="57" man="1"/>
  </colBreaks>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BA87"/>
  <sheetViews>
    <sheetView showZeros="0" view="pageBreakPreview" zoomScale="80" zoomScaleNormal="130" zoomScaleSheetLayoutView="80" zoomScalePageLayoutView="0" workbookViewId="0" topLeftCell="A1">
      <pane xSplit="3" ySplit="6" topLeftCell="D28"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4.50390625" style="2" customWidth="1"/>
    <col min="2" max="2" width="4.625" style="2" customWidth="1"/>
    <col min="3" max="3" width="10.375" style="2" customWidth="1"/>
    <col min="4" max="4" width="7.25390625" style="2" customWidth="1"/>
    <col min="5" max="5" width="7.875" style="2" customWidth="1"/>
    <col min="6" max="7" width="4.125" style="2" customWidth="1"/>
    <col min="8" max="8" width="5.50390625" style="2" customWidth="1"/>
    <col min="9" max="9" width="6.125" style="2" customWidth="1"/>
    <col min="10" max="10" width="4.625" style="2" customWidth="1"/>
    <col min="11" max="12" width="4.125" style="2" customWidth="1"/>
    <col min="13" max="14" width="5.75390625" style="2" customWidth="1"/>
    <col min="15" max="15" width="4.625" style="2" customWidth="1"/>
    <col min="16" max="17" width="4.125" style="2" customWidth="1"/>
    <col min="18" max="18" width="5.50390625" style="4" customWidth="1"/>
    <col min="19" max="19" width="6.375" style="2" customWidth="1"/>
    <col min="20" max="20" width="5.625" style="2" customWidth="1"/>
    <col min="21" max="24" width="6.375" style="2" customWidth="1"/>
    <col min="25" max="25" width="5.625" style="2" customWidth="1"/>
    <col min="26" max="29" width="6.375" style="2" customWidth="1"/>
    <col min="30" max="30" width="5.625" style="2" customWidth="1"/>
    <col min="31" max="33" width="6.375" style="2" customWidth="1"/>
    <col min="34" max="35" width="6.25390625" style="2" customWidth="1"/>
    <col min="36" max="37" width="5.625" style="2" customWidth="1"/>
    <col min="38" max="39" width="5.875" style="2" customWidth="1"/>
    <col min="40" max="40" width="5.625" style="2" customWidth="1"/>
    <col min="41" max="41" width="5.875" style="2" customWidth="1"/>
    <col min="42" max="53" width="6.25390625" style="2" customWidth="1"/>
    <col min="54" max="16384" width="9.00390625" style="2" customWidth="1"/>
  </cols>
  <sheetData>
    <row r="1" spans="1:33" ht="13.5">
      <c r="A1" s="1" t="s">
        <v>128</v>
      </c>
      <c r="B1" s="76"/>
      <c r="C1" s="76"/>
      <c r="D1" s="76"/>
      <c r="E1" s="76"/>
      <c r="F1" s="76"/>
      <c r="G1" s="76"/>
      <c r="S1" s="4"/>
      <c r="AF1" s="176" t="str">
        <f>'1(1) 保健師業務(総数)'!AB4</f>
        <v>平成27年度</v>
      </c>
      <c r="AG1" s="176"/>
    </row>
    <row r="2" spans="1:53" ht="7.5" customHeight="1">
      <c r="A2" s="1"/>
      <c r="B2" s="76"/>
      <c r="C2" s="76"/>
      <c r="D2" s="76"/>
      <c r="E2" s="76"/>
      <c r="F2" s="76"/>
      <c r="G2" s="76"/>
      <c r="AF2" s="122"/>
      <c r="AG2" s="122"/>
      <c r="AX2" s="7"/>
      <c r="AY2" s="7"/>
      <c r="AZ2" s="7"/>
      <c r="BA2" s="7"/>
    </row>
    <row r="3" spans="1:33" ht="16.5" customHeight="1">
      <c r="A3" s="55" t="s">
        <v>19</v>
      </c>
      <c r="B3" s="335"/>
      <c r="C3" s="335"/>
      <c r="D3" s="335" t="s">
        <v>25</v>
      </c>
      <c r="E3" s="335"/>
      <c r="F3" s="335"/>
      <c r="G3" s="335"/>
      <c r="H3" s="335"/>
      <c r="I3" s="335" t="s">
        <v>30</v>
      </c>
      <c r="J3" s="335"/>
      <c r="K3" s="335"/>
      <c r="L3" s="335"/>
      <c r="M3" s="335"/>
      <c r="N3" s="335" t="s">
        <v>31</v>
      </c>
      <c r="O3" s="335"/>
      <c r="P3" s="335"/>
      <c r="Q3" s="53"/>
      <c r="R3" s="53"/>
      <c r="S3" s="55" t="s">
        <v>133</v>
      </c>
      <c r="T3" s="335"/>
      <c r="U3" s="335"/>
      <c r="V3" s="335"/>
      <c r="W3" s="335"/>
      <c r="X3" s="336" t="s">
        <v>33</v>
      </c>
      <c r="Y3" s="336"/>
      <c r="Z3" s="336"/>
      <c r="AA3" s="336"/>
      <c r="AB3" s="336"/>
      <c r="AC3" s="336" t="s">
        <v>34</v>
      </c>
      <c r="AD3" s="336"/>
      <c r="AE3" s="336"/>
      <c r="AF3" s="337"/>
      <c r="AG3" s="337"/>
    </row>
    <row r="4" spans="1:33" ht="14.25" customHeight="1">
      <c r="A4" s="338"/>
      <c r="B4" s="339"/>
      <c r="C4" s="339"/>
      <c r="D4" s="340" t="s">
        <v>134</v>
      </c>
      <c r="E4" s="341" t="s">
        <v>135</v>
      </c>
      <c r="F4" s="342"/>
      <c r="G4" s="343"/>
      <c r="H4" s="339" t="s">
        <v>136</v>
      </c>
      <c r="I4" s="340" t="s">
        <v>134</v>
      </c>
      <c r="J4" s="341" t="s">
        <v>135</v>
      </c>
      <c r="K4" s="342"/>
      <c r="L4" s="343"/>
      <c r="M4" s="339" t="s">
        <v>136</v>
      </c>
      <c r="N4" s="340" t="s">
        <v>134</v>
      </c>
      <c r="O4" s="341" t="s">
        <v>135</v>
      </c>
      <c r="P4" s="342"/>
      <c r="Q4" s="343"/>
      <c r="R4" s="344" t="s">
        <v>136</v>
      </c>
      <c r="S4" s="345" t="s">
        <v>134</v>
      </c>
      <c r="T4" s="341" t="s">
        <v>135</v>
      </c>
      <c r="U4" s="342"/>
      <c r="V4" s="343"/>
      <c r="W4" s="339" t="s">
        <v>136</v>
      </c>
      <c r="X4" s="340" t="s">
        <v>134</v>
      </c>
      <c r="Y4" s="341" t="s">
        <v>135</v>
      </c>
      <c r="Z4" s="342"/>
      <c r="AA4" s="343"/>
      <c r="AB4" s="339" t="s">
        <v>136</v>
      </c>
      <c r="AC4" s="340" t="s">
        <v>134</v>
      </c>
      <c r="AD4" s="341" t="s">
        <v>135</v>
      </c>
      <c r="AE4" s="342"/>
      <c r="AF4" s="343"/>
      <c r="AG4" s="344" t="s">
        <v>136</v>
      </c>
    </row>
    <row r="5" spans="1:33" ht="21.75" customHeight="1">
      <c r="A5" s="338"/>
      <c r="B5" s="339"/>
      <c r="C5" s="339"/>
      <c r="D5" s="339"/>
      <c r="E5" s="346" t="s">
        <v>119</v>
      </c>
      <c r="F5" s="347" t="s">
        <v>118</v>
      </c>
      <c r="G5" s="347" t="s">
        <v>120</v>
      </c>
      <c r="H5" s="339"/>
      <c r="I5" s="339"/>
      <c r="J5" s="346" t="s">
        <v>119</v>
      </c>
      <c r="K5" s="347" t="s">
        <v>118</v>
      </c>
      <c r="L5" s="347" t="s">
        <v>120</v>
      </c>
      <c r="M5" s="339"/>
      <c r="N5" s="339"/>
      <c r="O5" s="346" t="s">
        <v>119</v>
      </c>
      <c r="P5" s="347" t="s">
        <v>118</v>
      </c>
      <c r="Q5" s="347" t="s">
        <v>120</v>
      </c>
      <c r="R5" s="344"/>
      <c r="S5" s="338"/>
      <c r="T5" s="346" t="s">
        <v>99</v>
      </c>
      <c r="U5" s="346" t="s">
        <v>100</v>
      </c>
      <c r="V5" s="346" t="s">
        <v>137</v>
      </c>
      <c r="W5" s="339"/>
      <c r="X5" s="339"/>
      <c r="Y5" s="346" t="s">
        <v>99</v>
      </c>
      <c r="Z5" s="346" t="s">
        <v>100</v>
      </c>
      <c r="AA5" s="346" t="s">
        <v>137</v>
      </c>
      <c r="AB5" s="339"/>
      <c r="AC5" s="339"/>
      <c r="AD5" s="346" t="s">
        <v>99</v>
      </c>
      <c r="AE5" s="346" t="s">
        <v>100</v>
      </c>
      <c r="AF5" s="346" t="s">
        <v>137</v>
      </c>
      <c r="AG5" s="344"/>
    </row>
    <row r="6" spans="1:34" ht="14.25" customHeight="1">
      <c r="A6" s="338" t="s">
        <v>0</v>
      </c>
      <c r="B6" s="339"/>
      <c r="C6" s="339"/>
      <c r="D6" s="348">
        <v>47886.5</v>
      </c>
      <c r="E6" s="348">
        <v>81632</v>
      </c>
      <c r="F6" s="348">
        <v>0</v>
      </c>
      <c r="G6" s="348">
        <v>1</v>
      </c>
      <c r="H6" s="348">
        <v>100.00000000000003</v>
      </c>
      <c r="I6" s="348">
        <v>5352</v>
      </c>
      <c r="J6" s="348">
        <v>234</v>
      </c>
      <c r="K6" s="348">
        <v>0</v>
      </c>
      <c r="L6" s="348">
        <v>0</v>
      </c>
      <c r="M6" s="348">
        <v>100.00000000000001</v>
      </c>
      <c r="N6" s="348">
        <v>5554</v>
      </c>
      <c r="O6" s="348">
        <v>35</v>
      </c>
      <c r="P6" s="348">
        <v>0</v>
      </c>
      <c r="Q6" s="348">
        <v>0</v>
      </c>
      <c r="R6" s="349">
        <v>100.00000000000001</v>
      </c>
      <c r="S6" s="350">
        <v>5729</v>
      </c>
      <c r="T6" s="348">
        <v>8</v>
      </c>
      <c r="U6" s="348">
        <v>0</v>
      </c>
      <c r="V6" s="348">
        <v>0</v>
      </c>
      <c r="W6" s="348">
        <v>99.99999999999996</v>
      </c>
      <c r="X6" s="348">
        <v>5176.5</v>
      </c>
      <c r="Y6" s="348">
        <v>36</v>
      </c>
      <c r="Z6" s="348">
        <v>0</v>
      </c>
      <c r="AA6" s="348">
        <v>0</v>
      </c>
      <c r="AB6" s="348">
        <v>99.99999999999997</v>
      </c>
      <c r="AC6" s="348">
        <v>4002.5</v>
      </c>
      <c r="AD6" s="348">
        <v>6</v>
      </c>
      <c r="AE6" s="348">
        <v>0</v>
      </c>
      <c r="AF6" s="348">
        <v>0</v>
      </c>
      <c r="AG6" s="349">
        <v>100</v>
      </c>
      <c r="AH6" s="4"/>
    </row>
    <row r="7" spans="1:34" ht="14.25" customHeight="1">
      <c r="A7" s="66" t="s">
        <v>98</v>
      </c>
      <c r="B7" s="66"/>
      <c r="C7" s="22" t="s">
        <v>2</v>
      </c>
      <c r="D7" s="351">
        <v>15</v>
      </c>
      <c r="E7" s="352">
        <v>0</v>
      </c>
      <c r="F7" s="351">
        <v>0</v>
      </c>
      <c r="G7" s="352">
        <v>0</v>
      </c>
      <c r="H7" s="353">
        <v>0.031324068369999895</v>
      </c>
      <c r="I7" s="97">
        <v>2</v>
      </c>
      <c r="J7" s="87">
        <v>0</v>
      </c>
      <c r="K7" s="97"/>
      <c r="L7" s="87">
        <v>0</v>
      </c>
      <c r="M7" s="354">
        <v>0.03736920777279522</v>
      </c>
      <c r="N7" s="87">
        <v>6</v>
      </c>
      <c r="O7" s="87">
        <v>0</v>
      </c>
      <c r="P7" s="97"/>
      <c r="Q7" s="87">
        <v>0</v>
      </c>
      <c r="R7" s="355">
        <v>0.10803024846957147</v>
      </c>
      <c r="S7" s="356">
        <v>0</v>
      </c>
      <c r="T7" s="87">
        <v>0</v>
      </c>
      <c r="U7" s="97"/>
      <c r="V7" s="87">
        <v>0</v>
      </c>
      <c r="W7" s="354">
        <v>0</v>
      </c>
      <c r="X7" s="97">
        <v>0</v>
      </c>
      <c r="Y7" s="87">
        <v>0</v>
      </c>
      <c r="Z7" s="97"/>
      <c r="AA7" s="87">
        <v>0</v>
      </c>
      <c r="AB7" s="354">
        <v>0</v>
      </c>
      <c r="AC7" s="87">
        <v>3</v>
      </c>
      <c r="AD7" s="87">
        <v>0</v>
      </c>
      <c r="AE7" s="97"/>
      <c r="AF7" s="87">
        <v>0</v>
      </c>
      <c r="AG7" s="355">
        <v>0.07495315427857589</v>
      </c>
      <c r="AH7" s="4"/>
    </row>
    <row r="8" spans="1:33" ht="14.25" customHeight="1">
      <c r="A8" s="66"/>
      <c r="B8" s="66"/>
      <c r="C8" s="22" t="s">
        <v>1</v>
      </c>
      <c r="D8" s="351">
        <v>3576.5</v>
      </c>
      <c r="E8" s="351">
        <v>96</v>
      </c>
      <c r="F8" s="351">
        <v>0</v>
      </c>
      <c r="G8" s="351">
        <v>0</v>
      </c>
      <c r="H8" s="353">
        <v>7.468702035020308</v>
      </c>
      <c r="I8" s="97">
        <v>414</v>
      </c>
      <c r="J8" s="97">
        <v>47</v>
      </c>
      <c r="K8" s="97"/>
      <c r="L8" s="97">
        <v>0</v>
      </c>
      <c r="M8" s="357">
        <v>7.73542600896861</v>
      </c>
      <c r="N8" s="97">
        <v>317</v>
      </c>
      <c r="O8" s="97">
        <v>0</v>
      </c>
      <c r="P8" s="97"/>
      <c r="Q8" s="97">
        <v>0</v>
      </c>
      <c r="R8" s="358">
        <v>5.707598127475693</v>
      </c>
      <c r="S8" s="359">
        <v>577</v>
      </c>
      <c r="T8" s="97">
        <v>0</v>
      </c>
      <c r="U8" s="97"/>
      <c r="V8" s="97">
        <v>0</v>
      </c>
      <c r="W8" s="357">
        <v>10.07156571827544</v>
      </c>
      <c r="X8" s="97">
        <v>101</v>
      </c>
      <c r="Y8" s="97">
        <v>0</v>
      </c>
      <c r="Z8" s="97"/>
      <c r="AA8" s="97">
        <v>0</v>
      </c>
      <c r="AB8" s="357">
        <v>1.9511252776972858</v>
      </c>
      <c r="AC8" s="97">
        <v>446</v>
      </c>
      <c r="AD8" s="97">
        <v>0</v>
      </c>
      <c r="AE8" s="97"/>
      <c r="AF8" s="97">
        <v>0</v>
      </c>
      <c r="AG8" s="358">
        <v>11.143035602748283</v>
      </c>
    </row>
    <row r="9" spans="1:33" ht="14.25" customHeight="1">
      <c r="A9" s="62" t="s">
        <v>94</v>
      </c>
      <c r="B9" s="23"/>
      <c r="C9" s="22" t="s">
        <v>3</v>
      </c>
      <c r="D9" s="360">
        <v>6762</v>
      </c>
      <c r="E9" s="351">
        <v>81150.5</v>
      </c>
      <c r="F9" s="351">
        <v>0</v>
      </c>
      <c r="G9" s="351">
        <v>0</v>
      </c>
      <c r="H9" s="353">
        <v>14.120890021195953</v>
      </c>
      <c r="I9" s="361">
        <v>598</v>
      </c>
      <c r="J9" s="97">
        <v>32</v>
      </c>
      <c r="K9" s="97"/>
      <c r="L9" s="97">
        <v>0</v>
      </c>
      <c r="M9" s="357">
        <v>11.17339312406577</v>
      </c>
      <c r="N9" s="97">
        <v>958</v>
      </c>
      <c r="O9" s="97">
        <v>30</v>
      </c>
      <c r="P9" s="97"/>
      <c r="Q9" s="97">
        <v>0</v>
      </c>
      <c r="R9" s="358">
        <v>17.248829672308247</v>
      </c>
      <c r="S9" s="359">
        <v>1058.5</v>
      </c>
      <c r="T9" s="97">
        <v>4</v>
      </c>
      <c r="U9" s="97"/>
      <c r="V9" s="97">
        <v>0</v>
      </c>
      <c r="W9" s="357">
        <v>18.47617385233025</v>
      </c>
      <c r="X9" s="97">
        <v>826</v>
      </c>
      <c r="Y9" s="97">
        <v>22</v>
      </c>
      <c r="Z9" s="97"/>
      <c r="AA9" s="97">
        <v>0</v>
      </c>
      <c r="AB9" s="357">
        <v>15.956727518593643</v>
      </c>
      <c r="AC9" s="97">
        <v>418</v>
      </c>
      <c r="AD9" s="97">
        <v>6</v>
      </c>
      <c r="AE9" s="97"/>
      <c r="AF9" s="97">
        <v>0</v>
      </c>
      <c r="AG9" s="358">
        <v>10.443472829481575</v>
      </c>
    </row>
    <row r="10" spans="1:33" ht="14.25" customHeight="1">
      <c r="A10" s="362"/>
      <c r="B10" s="23"/>
      <c r="C10" s="22" t="s">
        <v>4</v>
      </c>
      <c r="D10" s="360">
        <v>9470</v>
      </c>
      <c r="E10" s="351">
        <v>25</v>
      </c>
      <c r="F10" s="351">
        <v>0</v>
      </c>
      <c r="G10" s="351">
        <v>0</v>
      </c>
      <c r="H10" s="353">
        <v>19.775928497593267</v>
      </c>
      <c r="I10" s="97">
        <v>716</v>
      </c>
      <c r="J10" s="97">
        <v>15</v>
      </c>
      <c r="K10" s="97"/>
      <c r="L10" s="97">
        <v>0</v>
      </c>
      <c r="M10" s="357">
        <v>13.378176382660687</v>
      </c>
      <c r="N10" s="97">
        <v>1115</v>
      </c>
      <c r="O10" s="97">
        <v>1</v>
      </c>
      <c r="P10" s="97"/>
      <c r="Q10" s="97">
        <v>0</v>
      </c>
      <c r="R10" s="358">
        <v>20.075621173928702</v>
      </c>
      <c r="S10" s="359">
        <v>932.5</v>
      </c>
      <c r="T10" s="97">
        <v>4</v>
      </c>
      <c r="U10" s="97"/>
      <c r="V10" s="97">
        <v>0</v>
      </c>
      <c r="W10" s="357">
        <v>16.27683714435329</v>
      </c>
      <c r="X10" s="97">
        <v>1317</v>
      </c>
      <c r="Y10" s="97">
        <v>2</v>
      </c>
      <c r="Z10" s="97"/>
      <c r="AA10" s="97">
        <v>0</v>
      </c>
      <c r="AB10" s="357">
        <v>25.44190089829035</v>
      </c>
      <c r="AC10" s="97">
        <v>767</v>
      </c>
      <c r="AD10" s="97">
        <v>0</v>
      </c>
      <c r="AE10" s="97"/>
      <c r="AF10" s="97">
        <v>0</v>
      </c>
      <c r="AG10" s="358">
        <v>19.1630231105559</v>
      </c>
    </row>
    <row r="11" spans="1:33" ht="14.25" customHeight="1">
      <c r="A11" s="362"/>
      <c r="B11" s="23"/>
      <c r="C11" s="22" t="s">
        <v>5</v>
      </c>
      <c r="D11" s="360">
        <v>3226.5</v>
      </c>
      <c r="E11" s="351">
        <v>1</v>
      </c>
      <c r="F11" s="351">
        <v>0</v>
      </c>
      <c r="G11" s="351">
        <v>0</v>
      </c>
      <c r="H11" s="353">
        <v>6.737807106386978</v>
      </c>
      <c r="I11" s="97">
        <v>354</v>
      </c>
      <c r="J11" s="97">
        <v>0</v>
      </c>
      <c r="K11" s="97"/>
      <c r="L11" s="97">
        <v>0</v>
      </c>
      <c r="M11" s="357">
        <v>6.614349775784753</v>
      </c>
      <c r="N11" s="97">
        <v>467</v>
      </c>
      <c r="O11" s="97">
        <v>0</v>
      </c>
      <c r="P11" s="97"/>
      <c r="Q11" s="97">
        <v>0</v>
      </c>
      <c r="R11" s="358">
        <v>8.408354339214979</v>
      </c>
      <c r="S11" s="359">
        <v>324.5</v>
      </c>
      <c r="T11" s="97">
        <v>0</v>
      </c>
      <c r="U11" s="97"/>
      <c r="V11" s="97">
        <v>0</v>
      </c>
      <c r="W11" s="357">
        <v>5.664164775702566</v>
      </c>
      <c r="X11" s="97">
        <v>406.5</v>
      </c>
      <c r="Y11" s="97">
        <v>0</v>
      </c>
      <c r="Z11" s="97"/>
      <c r="AA11" s="97">
        <v>0</v>
      </c>
      <c r="AB11" s="357">
        <v>7.852796290930166</v>
      </c>
      <c r="AC11" s="97">
        <v>309</v>
      </c>
      <c r="AD11" s="97">
        <v>0</v>
      </c>
      <c r="AE11" s="97"/>
      <c r="AF11" s="97">
        <v>0</v>
      </c>
      <c r="AG11" s="358">
        <v>7.7201748906933165</v>
      </c>
    </row>
    <row r="12" spans="1:33" ht="14.25" customHeight="1">
      <c r="A12" s="362"/>
      <c r="B12" s="23"/>
      <c r="C12" s="22" t="s">
        <v>6</v>
      </c>
      <c r="D12" s="360">
        <v>7661.5</v>
      </c>
      <c r="E12" s="351">
        <v>0</v>
      </c>
      <c r="F12" s="351">
        <v>0</v>
      </c>
      <c r="G12" s="351">
        <v>0</v>
      </c>
      <c r="H12" s="353">
        <v>15.999289987783612</v>
      </c>
      <c r="I12" s="97">
        <v>761</v>
      </c>
      <c r="J12" s="97">
        <v>0</v>
      </c>
      <c r="K12" s="97"/>
      <c r="L12" s="97">
        <v>0</v>
      </c>
      <c r="M12" s="357">
        <v>14.218983557548581</v>
      </c>
      <c r="N12" s="97">
        <v>964.5</v>
      </c>
      <c r="O12" s="97">
        <v>0</v>
      </c>
      <c r="P12" s="97"/>
      <c r="Q12" s="97">
        <v>0</v>
      </c>
      <c r="R12" s="358">
        <v>17.365862441483614</v>
      </c>
      <c r="S12" s="359">
        <v>1026</v>
      </c>
      <c r="T12" s="97">
        <v>0</v>
      </c>
      <c r="U12" s="97"/>
      <c r="V12" s="97">
        <v>0</v>
      </c>
      <c r="W12" s="357">
        <v>17.9088846220981</v>
      </c>
      <c r="X12" s="97">
        <v>903</v>
      </c>
      <c r="Y12" s="97">
        <v>0</v>
      </c>
      <c r="Z12" s="97"/>
      <c r="AA12" s="97">
        <v>0</v>
      </c>
      <c r="AB12" s="357">
        <v>17.44421906693712</v>
      </c>
      <c r="AC12" s="97">
        <v>601.5</v>
      </c>
      <c r="AD12" s="97">
        <v>0</v>
      </c>
      <c r="AE12" s="97"/>
      <c r="AF12" s="97">
        <v>0</v>
      </c>
      <c r="AG12" s="358">
        <v>15.028107432854465</v>
      </c>
    </row>
    <row r="13" spans="1:33" ht="14.25" customHeight="1">
      <c r="A13" s="362"/>
      <c r="B13" s="23"/>
      <c r="C13" s="22" t="s">
        <v>7</v>
      </c>
      <c r="D13" s="351">
        <v>2641</v>
      </c>
      <c r="E13" s="351">
        <v>37</v>
      </c>
      <c r="F13" s="351">
        <v>0</v>
      </c>
      <c r="G13" s="351">
        <v>0</v>
      </c>
      <c r="H13" s="353">
        <v>5.515124304344648</v>
      </c>
      <c r="I13" s="97">
        <v>186</v>
      </c>
      <c r="J13" s="97">
        <v>10</v>
      </c>
      <c r="K13" s="97">
        <v>0</v>
      </c>
      <c r="L13" s="97">
        <v>0</v>
      </c>
      <c r="M13" s="357">
        <v>3.4753363228699556</v>
      </c>
      <c r="N13" s="97">
        <v>240</v>
      </c>
      <c r="O13" s="97">
        <v>0</v>
      </c>
      <c r="P13" s="97">
        <v>0</v>
      </c>
      <c r="Q13" s="97">
        <v>0</v>
      </c>
      <c r="R13" s="358">
        <v>4.321209938782859</v>
      </c>
      <c r="S13" s="359">
        <v>332.5</v>
      </c>
      <c r="T13" s="97">
        <v>0</v>
      </c>
      <c r="U13" s="97">
        <v>0</v>
      </c>
      <c r="V13" s="97">
        <v>0</v>
      </c>
      <c r="W13" s="357">
        <v>5.803805201605865</v>
      </c>
      <c r="X13" s="97">
        <v>179</v>
      </c>
      <c r="Y13" s="97">
        <v>0</v>
      </c>
      <c r="Z13" s="97">
        <v>0</v>
      </c>
      <c r="AA13" s="97">
        <v>0</v>
      </c>
      <c r="AB13" s="357">
        <v>3.4579348980971694</v>
      </c>
      <c r="AC13" s="97">
        <v>217</v>
      </c>
      <c r="AD13" s="97">
        <v>0</v>
      </c>
      <c r="AE13" s="97">
        <v>0</v>
      </c>
      <c r="AF13" s="97">
        <v>0</v>
      </c>
      <c r="AG13" s="358">
        <v>5.421611492816989</v>
      </c>
    </row>
    <row r="14" spans="1:34" ht="14.25" customHeight="1">
      <c r="A14" s="362"/>
      <c r="B14" s="23"/>
      <c r="C14" s="22" t="s">
        <v>83</v>
      </c>
      <c r="D14" s="351">
        <v>23</v>
      </c>
      <c r="E14" s="351">
        <v>0</v>
      </c>
      <c r="F14" s="351">
        <v>0</v>
      </c>
      <c r="G14" s="351">
        <v>0</v>
      </c>
      <c r="H14" s="353">
        <v>0.04803023816733317</v>
      </c>
      <c r="I14" s="97">
        <v>0</v>
      </c>
      <c r="J14" s="97">
        <v>0</v>
      </c>
      <c r="K14" s="97"/>
      <c r="L14" s="97"/>
      <c r="M14" s="357">
        <v>0</v>
      </c>
      <c r="N14" s="97">
        <v>0</v>
      </c>
      <c r="O14" s="97">
        <v>0</v>
      </c>
      <c r="P14" s="97"/>
      <c r="Q14" s="97"/>
      <c r="R14" s="358">
        <v>0</v>
      </c>
      <c r="S14" s="359">
        <v>1</v>
      </c>
      <c r="T14" s="97">
        <v>0</v>
      </c>
      <c r="U14" s="97"/>
      <c r="V14" s="97"/>
      <c r="W14" s="357">
        <v>0.017455053237912375</v>
      </c>
      <c r="X14" s="97">
        <v>0</v>
      </c>
      <c r="Y14" s="97">
        <v>0</v>
      </c>
      <c r="Z14" s="97"/>
      <c r="AA14" s="97"/>
      <c r="AB14" s="357">
        <v>0</v>
      </c>
      <c r="AC14" s="97">
        <v>0</v>
      </c>
      <c r="AD14" s="97">
        <v>0</v>
      </c>
      <c r="AE14" s="97"/>
      <c r="AF14" s="97"/>
      <c r="AG14" s="358">
        <v>0</v>
      </c>
      <c r="AH14" s="4"/>
    </row>
    <row r="15" spans="1:34" ht="14.25" customHeight="1">
      <c r="A15" s="362"/>
      <c r="B15" s="23"/>
      <c r="C15" s="22" t="s">
        <v>8</v>
      </c>
      <c r="D15" s="351">
        <v>4</v>
      </c>
      <c r="E15" s="351">
        <v>0</v>
      </c>
      <c r="F15" s="351">
        <v>0</v>
      </c>
      <c r="G15" s="351">
        <v>0</v>
      </c>
      <c r="H15" s="353">
        <v>0.00835308489866664</v>
      </c>
      <c r="I15" s="97">
        <v>0</v>
      </c>
      <c r="J15" s="97">
        <v>0</v>
      </c>
      <c r="K15" s="97"/>
      <c r="L15" s="97"/>
      <c r="M15" s="357">
        <v>0</v>
      </c>
      <c r="N15" s="97">
        <v>1</v>
      </c>
      <c r="O15" s="97">
        <v>0</v>
      </c>
      <c r="P15" s="97"/>
      <c r="Q15" s="97"/>
      <c r="R15" s="358">
        <v>0.018005041411595247</v>
      </c>
      <c r="S15" s="359">
        <v>0</v>
      </c>
      <c r="T15" s="97">
        <v>0</v>
      </c>
      <c r="U15" s="97"/>
      <c r="V15" s="97"/>
      <c r="W15" s="357">
        <v>0</v>
      </c>
      <c r="X15" s="97">
        <v>0</v>
      </c>
      <c r="Y15" s="97">
        <v>0</v>
      </c>
      <c r="Z15" s="97"/>
      <c r="AA15" s="97"/>
      <c r="AB15" s="357">
        <v>0</v>
      </c>
      <c r="AC15" s="97">
        <v>0</v>
      </c>
      <c r="AD15" s="97">
        <v>0</v>
      </c>
      <c r="AE15" s="97"/>
      <c r="AF15" s="97"/>
      <c r="AG15" s="358">
        <v>0</v>
      </c>
      <c r="AH15" s="4"/>
    </row>
    <row r="16" spans="1:33" ht="14.25" customHeight="1">
      <c r="A16" s="362"/>
      <c r="B16" s="23"/>
      <c r="C16" s="22" t="s">
        <v>9</v>
      </c>
      <c r="D16" s="351">
        <v>1186</v>
      </c>
      <c r="E16" s="351">
        <v>57</v>
      </c>
      <c r="F16" s="351">
        <v>0</v>
      </c>
      <c r="G16" s="351">
        <v>0</v>
      </c>
      <c r="H16" s="353">
        <v>2.476689672454658</v>
      </c>
      <c r="I16" s="97">
        <v>62</v>
      </c>
      <c r="J16" s="97">
        <v>2</v>
      </c>
      <c r="K16" s="97"/>
      <c r="L16" s="97">
        <v>0</v>
      </c>
      <c r="M16" s="357">
        <v>1.1584454409566518</v>
      </c>
      <c r="N16" s="97">
        <v>145</v>
      </c>
      <c r="O16" s="97">
        <v>0</v>
      </c>
      <c r="P16" s="97"/>
      <c r="Q16" s="97">
        <v>0</v>
      </c>
      <c r="R16" s="358">
        <v>2.610731004681311</v>
      </c>
      <c r="S16" s="359">
        <v>87.5</v>
      </c>
      <c r="T16" s="97">
        <v>0</v>
      </c>
      <c r="U16" s="97"/>
      <c r="V16" s="97">
        <v>0</v>
      </c>
      <c r="W16" s="357">
        <v>1.5273171583173328</v>
      </c>
      <c r="X16" s="97">
        <v>48</v>
      </c>
      <c r="Y16" s="97">
        <v>0</v>
      </c>
      <c r="Z16" s="97"/>
      <c r="AA16" s="97">
        <v>0</v>
      </c>
      <c r="AB16" s="357">
        <v>0.9272674587076211</v>
      </c>
      <c r="AC16" s="97">
        <v>147</v>
      </c>
      <c r="AD16" s="97">
        <v>0</v>
      </c>
      <c r="AE16" s="97"/>
      <c r="AF16" s="97">
        <v>0</v>
      </c>
      <c r="AG16" s="358">
        <v>3.6727045596502186</v>
      </c>
    </row>
    <row r="17" spans="1:33" ht="14.25" customHeight="1">
      <c r="A17" s="362"/>
      <c r="B17" s="23"/>
      <c r="C17" s="22" t="s">
        <v>10</v>
      </c>
      <c r="D17" s="351">
        <v>31.5</v>
      </c>
      <c r="E17" s="351">
        <v>0</v>
      </c>
      <c r="F17" s="351">
        <v>0</v>
      </c>
      <c r="G17" s="351">
        <v>0</v>
      </c>
      <c r="H17" s="353">
        <v>0.06578054357699978</v>
      </c>
      <c r="I17" s="97">
        <v>0</v>
      </c>
      <c r="J17" s="97">
        <v>0</v>
      </c>
      <c r="K17" s="97"/>
      <c r="L17" s="97"/>
      <c r="M17" s="357">
        <v>0</v>
      </c>
      <c r="N17" s="97">
        <v>1</v>
      </c>
      <c r="O17" s="97">
        <v>0</v>
      </c>
      <c r="P17" s="97"/>
      <c r="Q17" s="97"/>
      <c r="R17" s="358">
        <v>0.018005041411595247</v>
      </c>
      <c r="S17" s="359">
        <v>0</v>
      </c>
      <c r="T17" s="97">
        <v>0</v>
      </c>
      <c r="U17" s="97"/>
      <c r="V17" s="97"/>
      <c r="W17" s="357">
        <v>0</v>
      </c>
      <c r="X17" s="97">
        <v>0</v>
      </c>
      <c r="Y17" s="97">
        <v>0</v>
      </c>
      <c r="Z17" s="97"/>
      <c r="AA17" s="97"/>
      <c r="AB17" s="357">
        <v>0</v>
      </c>
      <c r="AC17" s="97">
        <v>0</v>
      </c>
      <c r="AD17" s="97">
        <v>0</v>
      </c>
      <c r="AE17" s="97"/>
      <c r="AF17" s="97"/>
      <c r="AG17" s="358">
        <v>0</v>
      </c>
    </row>
    <row r="18" spans="1:33" ht="14.25" customHeight="1">
      <c r="A18" s="362"/>
      <c r="B18" s="24"/>
      <c r="C18" s="22" t="s">
        <v>11</v>
      </c>
      <c r="D18" s="351">
        <v>277</v>
      </c>
      <c r="E18" s="351">
        <v>2</v>
      </c>
      <c r="F18" s="351">
        <v>0</v>
      </c>
      <c r="G18" s="351">
        <v>1</v>
      </c>
      <c r="H18" s="353">
        <v>0.5784511292326647</v>
      </c>
      <c r="I18" s="97">
        <v>50</v>
      </c>
      <c r="J18" s="97">
        <v>0</v>
      </c>
      <c r="K18" s="97"/>
      <c r="L18" s="97">
        <v>0</v>
      </c>
      <c r="M18" s="357">
        <v>0.9342301943198804</v>
      </c>
      <c r="N18" s="97">
        <v>14</v>
      </c>
      <c r="O18" s="97">
        <v>2</v>
      </c>
      <c r="P18" s="97"/>
      <c r="Q18" s="97">
        <v>0</v>
      </c>
      <c r="R18" s="358">
        <v>0.25207057976233344</v>
      </c>
      <c r="S18" s="359">
        <v>1</v>
      </c>
      <c r="T18" s="97">
        <v>0</v>
      </c>
      <c r="U18" s="97"/>
      <c r="V18" s="97">
        <v>0</v>
      </c>
      <c r="W18" s="357">
        <v>0.017455053237912375</v>
      </c>
      <c r="X18" s="97">
        <v>17</v>
      </c>
      <c r="Y18" s="97">
        <v>0</v>
      </c>
      <c r="Z18" s="97"/>
      <c r="AA18" s="97">
        <v>0</v>
      </c>
      <c r="AB18" s="357">
        <v>0.3284072249589491</v>
      </c>
      <c r="AC18" s="97">
        <v>4</v>
      </c>
      <c r="AD18" s="97">
        <v>0</v>
      </c>
      <c r="AE18" s="97"/>
      <c r="AF18" s="97">
        <v>0</v>
      </c>
      <c r="AG18" s="358">
        <v>0.09993753903810118</v>
      </c>
    </row>
    <row r="19" spans="1:33" ht="14.25" customHeight="1">
      <c r="A19" s="363" t="s">
        <v>177</v>
      </c>
      <c r="B19" s="46" t="s">
        <v>22</v>
      </c>
      <c r="C19" s="22" t="s">
        <v>12</v>
      </c>
      <c r="D19" s="351">
        <v>869.5</v>
      </c>
      <c r="E19" s="351">
        <v>16</v>
      </c>
      <c r="F19" s="351">
        <v>0</v>
      </c>
      <c r="G19" s="351">
        <v>0</v>
      </c>
      <c r="H19" s="353">
        <v>1.8157518298476605</v>
      </c>
      <c r="I19" s="97">
        <v>238</v>
      </c>
      <c r="J19" s="97">
        <v>7</v>
      </c>
      <c r="K19" s="97"/>
      <c r="L19" s="97">
        <v>0</v>
      </c>
      <c r="M19" s="357">
        <v>4.44693572496263</v>
      </c>
      <c r="N19" s="97">
        <v>147</v>
      </c>
      <c r="O19" s="97">
        <v>0</v>
      </c>
      <c r="P19" s="97"/>
      <c r="Q19" s="97">
        <v>0</v>
      </c>
      <c r="R19" s="358">
        <v>2.6467410875045014</v>
      </c>
      <c r="S19" s="359">
        <v>40</v>
      </c>
      <c r="T19" s="97">
        <v>0</v>
      </c>
      <c r="U19" s="97"/>
      <c r="V19" s="97">
        <v>0</v>
      </c>
      <c r="W19" s="357">
        <v>0.6982021295164951</v>
      </c>
      <c r="X19" s="97">
        <v>75</v>
      </c>
      <c r="Y19" s="97">
        <v>4</v>
      </c>
      <c r="Z19" s="97"/>
      <c r="AA19" s="97">
        <v>0</v>
      </c>
      <c r="AB19" s="357">
        <v>1.4488554042306578</v>
      </c>
      <c r="AC19" s="97">
        <v>58</v>
      </c>
      <c r="AD19" s="97">
        <v>0</v>
      </c>
      <c r="AE19" s="97"/>
      <c r="AF19" s="97">
        <v>0</v>
      </c>
      <c r="AG19" s="358">
        <v>1.4490943160524672</v>
      </c>
    </row>
    <row r="20" spans="1:33" ht="14.25" customHeight="1">
      <c r="A20" s="69"/>
      <c r="B20" s="46"/>
      <c r="C20" s="22" t="s">
        <v>13</v>
      </c>
      <c r="D20" s="351">
        <v>3790.5</v>
      </c>
      <c r="E20" s="351">
        <v>81</v>
      </c>
      <c r="F20" s="351">
        <v>0</v>
      </c>
      <c r="G20" s="351">
        <v>0</v>
      </c>
      <c r="H20" s="353">
        <v>7.915592077098974</v>
      </c>
      <c r="I20" s="97">
        <v>673</v>
      </c>
      <c r="J20" s="97">
        <v>37</v>
      </c>
      <c r="K20" s="97"/>
      <c r="L20" s="97">
        <v>0</v>
      </c>
      <c r="M20" s="357">
        <v>12.57473841554559</v>
      </c>
      <c r="N20" s="97">
        <v>348</v>
      </c>
      <c r="O20" s="97">
        <v>2</v>
      </c>
      <c r="P20" s="97"/>
      <c r="Q20" s="97">
        <v>0</v>
      </c>
      <c r="R20" s="358">
        <v>6.265754411235146</v>
      </c>
      <c r="S20" s="359">
        <v>404</v>
      </c>
      <c r="T20" s="97">
        <v>0</v>
      </c>
      <c r="U20" s="97"/>
      <c r="V20" s="97">
        <v>0</v>
      </c>
      <c r="W20" s="357">
        <v>7.051841508116599</v>
      </c>
      <c r="X20" s="97">
        <v>511</v>
      </c>
      <c r="Y20" s="97">
        <v>7</v>
      </c>
      <c r="Z20" s="97"/>
      <c r="AA20" s="97">
        <v>0</v>
      </c>
      <c r="AB20" s="357">
        <v>9.871534820824882</v>
      </c>
      <c r="AC20" s="97">
        <v>172</v>
      </c>
      <c r="AD20" s="97">
        <v>0</v>
      </c>
      <c r="AE20" s="97"/>
      <c r="AF20" s="97">
        <v>0</v>
      </c>
      <c r="AG20" s="358">
        <v>4.297314178638351</v>
      </c>
    </row>
    <row r="21" spans="1:33" ht="14.25" customHeight="1">
      <c r="A21" s="69"/>
      <c r="B21" s="46" t="s">
        <v>23</v>
      </c>
      <c r="C21" s="22" t="s">
        <v>12</v>
      </c>
      <c r="D21" s="351">
        <v>682</v>
      </c>
      <c r="E21" s="351">
        <v>39</v>
      </c>
      <c r="F21" s="351">
        <v>0</v>
      </c>
      <c r="G21" s="351">
        <v>0</v>
      </c>
      <c r="H21" s="353">
        <v>1.4242009752226619</v>
      </c>
      <c r="I21" s="97">
        <v>129</v>
      </c>
      <c r="J21" s="97">
        <v>6</v>
      </c>
      <c r="K21" s="97"/>
      <c r="L21" s="97">
        <v>0</v>
      </c>
      <c r="M21" s="357">
        <v>2.4103139013452917</v>
      </c>
      <c r="N21" s="97">
        <v>83</v>
      </c>
      <c r="O21" s="97">
        <v>0</v>
      </c>
      <c r="P21" s="97"/>
      <c r="Q21" s="97">
        <v>0</v>
      </c>
      <c r="R21" s="358">
        <v>1.4944184371624056</v>
      </c>
      <c r="S21" s="359">
        <v>102</v>
      </c>
      <c r="T21" s="97">
        <v>0</v>
      </c>
      <c r="U21" s="97"/>
      <c r="V21" s="97">
        <v>0</v>
      </c>
      <c r="W21" s="357">
        <v>1.7804154302670623</v>
      </c>
      <c r="X21" s="97">
        <v>30</v>
      </c>
      <c r="Y21" s="97">
        <v>0</v>
      </c>
      <c r="Z21" s="97"/>
      <c r="AA21" s="97">
        <v>0</v>
      </c>
      <c r="AB21" s="357">
        <v>0.5795421616922631</v>
      </c>
      <c r="AC21" s="97">
        <v>89</v>
      </c>
      <c r="AD21" s="97">
        <v>0</v>
      </c>
      <c r="AE21" s="97"/>
      <c r="AF21" s="97">
        <v>0</v>
      </c>
      <c r="AG21" s="358">
        <v>2.2236102435977516</v>
      </c>
    </row>
    <row r="22" spans="1:33" ht="14.25" customHeight="1">
      <c r="A22" s="69"/>
      <c r="B22" s="46"/>
      <c r="C22" s="22" t="s">
        <v>13</v>
      </c>
      <c r="D22" s="351">
        <v>1941</v>
      </c>
      <c r="E22" s="351">
        <v>96</v>
      </c>
      <c r="F22" s="351">
        <v>0</v>
      </c>
      <c r="G22" s="351">
        <v>0</v>
      </c>
      <c r="H22" s="353">
        <v>4.053334447077987</v>
      </c>
      <c r="I22" s="97">
        <v>381</v>
      </c>
      <c r="J22" s="97">
        <v>73</v>
      </c>
      <c r="K22" s="97"/>
      <c r="L22" s="97">
        <v>0</v>
      </c>
      <c r="M22" s="357">
        <v>7.118834080717488</v>
      </c>
      <c r="N22" s="97">
        <v>81</v>
      </c>
      <c r="O22" s="97">
        <v>0</v>
      </c>
      <c r="P22" s="97"/>
      <c r="Q22" s="97">
        <v>0</v>
      </c>
      <c r="R22" s="358">
        <v>1.458408354339215</v>
      </c>
      <c r="S22" s="359">
        <v>119.5</v>
      </c>
      <c r="T22" s="97">
        <v>0</v>
      </c>
      <c r="U22" s="97"/>
      <c r="V22" s="97">
        <v>0</v>
      </c>
      <c r="W22" s="357">
        <v>2.085878861930529</v>
      </c>
      <c r="X22" s="97">
        <v>143</v>
      </c>
      <c r="Y22" s="97">
        <v>0</v>
      </c>
      <c r="Z22" s="97"/>
      <c r="AA22" s="97">
        <v>0</v>
      </c>
      <c r="AB22" s="357">
        <v>2.762484304066454</v>
      </c>
      <c r="AC22" s="97">
        <v>316</v>
      </c>
      <c r="AD22" s="97">
        <v>0</v>
      </c>
      <c r="AE22" s="97"/>
      <c r="AF22" s="97">
        <v>0</v>
      </c>
      <c r="AG22" s="358">
        <v>7.895065584009994</v>
      </c>
    </row>
    <row r="23" spans="1:33" ht="14.25" customHeight="1">
      <c r="A23" s="66" t="s">
        <v>97</v>
      </c>
      <c r="B23" s="66"/>
      <c r="C23" s="22" t="s">
        <v>14</v>
      </c>
      <c r="D23" s="351">
        <v>66</v>
      </c>
      <c r="E23" s="351">
        <v>0</v>
      </c>
      <c r="F23" s="351">
        <v>0</v>
      </c>
      <c r="G23" s="351">
        <v>0</v>
      </c>
      <c r="H23" s="353">
        <v>0.13782590082799953</v>
      </c>
      <c r="I23" s="97">
        <v>29</v>
      </c>
      <c r="J23" s="97">
        <v>0</v>
      </c>
      <c r="K23" s="97"/>
      <c r="L23" s="97">
        <v>0</v>
      </c>
      <c r="M23" s="357">
        <v>0.5418535127055307</v>
      </c>
      <c r="N23" s="97">
        <v>16</v>
      </c>
      <c r="O23" s="97">
        <v>0</v>
      </c>
      <c r="P23" s="97"/>
      <c r="Q23" s="97">
        <v>0</v>
      </c>
      <c r="R23" s="358">
        <v>0.28808066258552395</v>
      </c>
      <c r="S23" s="359">
        <v>4</v>
      </c>
      <c r="T23" s="97">
        <v>0</v>
      </c>
      <c r="U23" s="97"/>
      <c r="V23" s="97">
        <v>0</v>
      </c>
      <c r="W23" s="357">
        <v>0.0698202129516495</v>
      </c>
      <c r="X23" s="97">
        <v>7</v>
      </c>
      <c r="Y23" s="97">
        <v>0</v>
      </c>
      <c r="Z23" s="97"/>
      <c r="AA23" s="97">
        <v>0</v>
      </c>
      <c r="AB23" s="357">
        <v>0.1352265043948614</v>
      </c>
      <c r="AC23" s="97">
        <v>2</v>
      </c>
      <c r="AD23" s="97">
        <v>0</v>
      </c>
      <c r="AE23" s="97"/>
      <c r="AF23" s="97">
        <v>0</v>
      </c>
      <c r="AG23" s="358">
        <v>0.04996876951905059</v>
      </c>
    </row>
    <row r="24" spans="1:33" ht="14.25" customHeight="1">
      <c r="A24" s="66"/>
      <c r="B24" s="66"/>
      <c r="C24" s="364" t="s">
        <v>170</v>
      </c>
      <c r="D24" s="351">
        <v>725.5</v>
      </c>
      <c r="E24" s="351">
        <v>0</v>
      </c>
      <c r="F24" s="351">
        <v>0</v>
      </c>
      <c r="G24" s="351">
        <v>0</v>
      </c>
      <c r="H24" s="353">
        <v>1.5150407734956617</v>
      </c>
      <c r="I24" s="97">
        <v>124</v>
      </c>
      <c r="J24" s="97">
        <v>0</v>
      </c>
      <c r="K24" s="97"/>
      <c r="L24" s="97"/>
      <c r="M24" s="357">
        <v>2.3168908819133036</v>
      </c>
      <c r="N24" s="97">
        <v>67</v>
      </c>
      <c r="O24" s="97">
        <v>0</v>
      </c>
      <c r="P24" s="97"/>
      <c r="Q24" s="97"/>
      <c r="R24" s="358">
        <v>1.2063377745768815</v>
      </c>
      <c r="S24" s="359">
        <v>80</v>
      </c>
      <c r="T24" s="97">
        <v>0</v>
      </c>
      <c r="U24" s="97"/>
      <c r="V24" s="97"/>
      <c r="W24" s="357">
        <v>1.3964042590329901</v>
      </c>
      <c r="X24" s="97">
        <v>41</v>
      </c>
      <c r="Y24" s="97">
        <v>0</v>
      </c>
      <c r="Z24" s="97"/>
      <c r="AA24" s="97"/>
      <c r="AB24" s="357">
        <v>0.7920409543127597</v>
      </c>
      <c r="AC24" s="97">
        <v>51</v>
      </c>
      <c r="AD24" s="97">
        <v>0</v>
      </c>
      <c r="AE24" s="97"/>
      <c r="AF24" s="97"/>
      <c r="AG24" s="358">
        <v>1.2742036227357902</v>
      </c>
    </row>
    <row r="25" spans="1:33" ht="14.25" customHeight="1">
      <c r="A25" s="68" t="s">
        <v>15</v>
      </c>
      <c r="B25" s="68"/>
      <c r="C25" s="68"/>
      <c r="D25" s="351">
        <v>299.5</v>
      </c>
      <c r="E25" s="351">
        <v>0</v>
      </c>
      <c r="F25" s="351">
        <v>0</v>
      </c>
      <c r="G25" s="351">
        <v>0</v>
      </c>
      <c r="H25" s="353">
        <v>0.6254372317876646</v>
      </c>
      <c r="I25" s="97">
        <v>63</v>
      </c>
      <c r="J25" s="97">
        <v>0</v>
      </c>
      <c r="K25" s="97"/>
      <c r="L25" s="97">
        <v>0</v>
      </c>
      <c r="M25" s="357">
        <v>1.1771300448430493</v>
      </c>
      <c r="N25" s="97">
        <v>11</v>
      </c>
      <c r="O25" s="97">
        <v>0</v>
      </c>
      <c r="P25" s="97"/>
      <c r="Q25" s="97">
        <v>0</v>
      </c>
      <c r="R25" s="358">
        <v>0.19805545552754772</v>
      </c>
      <c r="S25" s="359">
        <v>13</v>
      </c>
      <c r="T25" s="97">
        <v>0</v>
      </c>
      <c r="U25" s="97"/>
      <c r="V25" s="97">
        <v>0</v>
      </c>
      <c r="W25" s="357">
        <v>0.2269156920928609</v>
      </c>
      <c r="X25" s="97">
        <v>11</v>
      </c>
      <c r="Y25" s="97">
        <v>0</v>
      </c>
      <c r="Z25" s="97"/>
      <c r="AA25" s="97">
        <v>0</v>
      </c>
      <c r="AB25" s="357">
        <v>0.21249879262049648</v>
      </c>
      <c r="AC25" s="97">
        <v>28.5</v>
      </c>
      <c r="AD25" s="97">
        <v>0</v>
      </c>
      <c r="AE25" s="97"/>
      <c r="AF25" s="97">
        <v>0</v>
      </c>
      <c r="AG25" s="358">
        <v>0.712054965646471</v>
      </c>
    </row>
    <row r="26" spans="1:33" ht="14.25" customHeight="1">
      <c r="A26" s="68" t="s">
        <v>16</v>
      </c>
      <c r="B26" s="68"/>
      <c r="C26" s="68"/>
      <c r="D26" s="351">
        <v>3102</v>
      </c>
      <c r="E26" s="351">
        <v>19.5</v>
      </c>
      <c r="F26" s="351">
        <v>0</v>
      </c>
      <c r="G26" s="351">
        <v>0</v>
      </c>
      <c r="H26" s="353">
        <v>6.477817338915978</v>
      </c>
      <c r="I26" s="97">
        <v>401</v>
      </c>
      <c r="J26" s="97">
        <v>1</v>
      </c>
      <c r="K26" s="97"/>
      <c r="L26" s="97">
        <v>0</v>
      </c>
      <c r="M26" s="357">
        <v>7.492526158445441</v>
      </c>
      <c r="N26" s="97">
        <v>401</v>
      </c>
      <c r="O26" s="97">
        <v>0</v>
      </c>
      <c r="P26" s="97"/>
      <c r="Q26" s="97">
        <v>0</v>
      </c>
      <c r="R26" s="358">
        <v>7.220021606049694</v>
      </c>
      <c r="S26" s="359">
        <v>298.5</v>
      </c>
      <c r="T26" s="97">
        <v>0</v>
      </c>
      <c r="U26" s="97"/>
      <c r="V26" s="97">
        <v>0</v>
      </c>
      <c r="W26" s="357">
        <v>5.210333391516844</v>
      </c>
      <c r="X26" s="97">
        <v>422</v>
      </c>
      <c r="Y26" s="97">
        <v>0</v>
      </c>
      <c r="Z26" s="97"/>
      <c r="AA26" s="97">
        <v>0</v>
      </c>
      <c r="AB26" s="357">
        <v>8.152226407804502</v>
      </c>
      <c r="AC26" s="97">
        <v>268.5</v>
      </c>
      <c r="AD26" s="97">
        <v>0</v>
      </c>
      <c r="AE26" s="97"/>
      <c r="AF26" s="97">
        <v>0</v>
      </c>
      <c r="AG26" s="358">
        <v>6.708307307932543</v>
      </c>
    </row>
    <row r="27" spans="1:33" ht="14.25" customHeight="1">
      <c r="A27" s="68" t="s">
        <v>17</v>
      </c>
      <c r="B27" s="68"/>
      <c r="C27" s="68"/>
      <c r="D27" s="351">
        <v>1201</v>
      </c>
      <c r="E27" s="351">
        <v>12</v>
      </c>
      <c r="F27" s="351">
        <v>0</v>
      </c>
      <c r="G27" s="351">
        <v>0</v>
      </c>
      <c r="H27" s="353">
        <v>2.5080137408246586</v>
      </c>
      <c r="I27" s="97">
        <v>126</v>
      </c>
      <c r="J27" s="97">
        <v>4</v>
      </c>
      <c r="K27" s="97"/>
      <c r="L27" s="97">
        <v>0</v>
      </c>
      <c r="M27" s="357">
        <v>2.3542600896860986</v>
      </c>
      <c r="N27" s="97">
        <v>149</v>
      </c>
      <c r="O27" s="97">
        <v>0</v>
      </c>
      <c r="P27" s="97"/>
      <c r="Q27" s="97">
        <v>0</v>
      </c>
      <c r="R27" s="358">
        <v>2.6827511703276916</v>
      </c>
      <c r="S27" s="359">
        <v>238</v>
      </c>
      <c r="T27" s="97">
        <v>0</v>
      </c>
      <c r="U27" s="97"/>
      <c r="V27" s="97">
        <v>0</v>
      </c>
      <c r="W27" s="357">
        <v>4.154302670623145</v>
      </c>
      <c r="X27" s="97">
        <v>79</v>
      </c>
      <c r="Y27" s="97">
        <v>1</v>
      </c>
      <c r="Z27" s="97"/>
      <c r="AA27" s="97">
        <v>0</v>
      </c>
      <c r="AB27" s="357">
        <v>1.5261276924562928</v>
      </c>
      <c r="AC27" s="97">
        <v>93</v>
      </c>
      <c r="AD27" s="97">
        <v>0</v>
      </c>
      <c r="AE27" s="97"/>
      <c r="AF27" s="97">
        <v>0</v>
      </c>
      <c r="AG27" s="358">
        <v>2.3235477826358526</v>
      </c>
    </row>
    <row r="28" spans="1:33" ht="14.25" customHeight="1">
      <c r="A28" s="67" t="s">
        <v>18</v>
      </c>
      <c r="B28" s="67"/>
      <c r="C28" s="67"/>
      <c r="D28" s="365">
        <v>335.5</v>
      </c>
      <c r="E28" s="365">
        <v>0</v>
      </c>
      <c r="F28" s="365">
        <v>0</v>
      </c>
      <c r="G28" s="365">
        <v>0</v>
      </c>
      <c r="H28" s="366">
        <v>0.7006149958756643</v>
      </c>
      <c r="I28" s="111">
        <v>45</v>
      </c>
      <c r="J28" s="111">
        <v>0</v>
      </c>
      <c r="K28" s="111"/>
      <c r="L28" s="111">
        <v>0</v>
      </c>
      <c r="M28" s="367">
        <v>0.8408071748878924</v>
      </c>
      <c r="N28" s="111">
        <v>22.5</v>
      </c>
      <c r="O28" s="111">
        <v>0</v>
      </c>
      <c r="P28" s="111"/>
      <c r="Q28" s="111">
        <v>0</v>
      </c>
      <c r="R28" s="367">
        <v>0.405113431760893</v>
      </c>
      <c r="S28" s="368">
        <v>89.5</v>
      </c>
      <c r="T28" s="111">
        <v>0</v>
      </c>
      <c r="U28" s="111"/>
      <c r="V28" s="111">
        <v>0</v>
      </c>
      <c r="W28" s="367">
        <v>1.5622272647931577</v>
      </c>
      <c r="X28" s="111">
        <v>60</v>
      </c>
      <c r="Y28" s="111">
        <v>0</v>
      </c>
      <c r="Z28" s="111"/>
      <c r="AA28" s="111">
        <v>0</v>
      </c>
      <c r="AB28" s="367">
        <v>1.1590843233845263</v>
      </c>
      <c r="AC28" s="111">
        <v>12</v>
      </c>
      <c r="AD28" s="111">
        <v>0</v>
      </c>
      <c r="AE28" s="111"/>
      <c r="AF28" s="111">
        <v>0</v>
      </c>
      <c r="AG28" s="367">
        <v>0.29981261711430357</v>
      </c>
    </row>
    <row r="29" spans="4:28" ht="3" customHeight="1">
      <c r="D29" s="19"/>
      <c r="E29" s="19">
        <v>0</v>
      </c>
      <c r="F29" s="19"/>
      <c r="G29" s="19">
        <v>0</v>
      </c>
      <c r="H29" s="18"/>
      <c r="I29" s="19"/>
      <c r="J29" s="19"/>
      <c r="K29" s="19"/>
      <c r="L29" s="19"/>
      <c r="M29" s="18"/>
      <c r="N29" s="19"/>
      <c r="O29" s="19"/>
      <c r="P29" s="19"/>
      <c r="Q29" s="19"/>
      <c r="R29" s="369"/>
      <c r="S29" s="19"/>
      <c r="T29" s="19"/>
      <c r="U29" s="19"/>
      <c r="V29" s="19"/>
      <c r="W29" s="18"/>
      <c r="X29" s="19"/>
      <c r="Y29" s="19"/>
      <c r="Z29" s="19"/>
      <c r="AA29" s="19"/>
      <c r="AB29" s="18"/>
    </row>
    <row r="30" spans="4:52" ht="3" customHeight="1">
      <c r="D30" s="19"/>
      <c r="E30" s="19">
        <v>0</v>
      </c>
      <c r="F30" s="19"/>
      <c r="G30" s="19">
        <v>0</v>
      </c>
      <c r="H30" s="18"/>
      <c r="I30" s="19"/>
      <c r="J30" s="19"/>
      <c r="K30" s="19"/>
      <c r="L30" s="19"/>
      <c r="M30" s="18"/>
      <c r="N30" s="19"/>
      <c r="O30" s="19"/>
      <c r="P30" s="19"/>
      <c r="Q30" s="19"/>
      <c r="R30" s="369"/>
      <c r="S30" s="19"/>
      <c r="T30" s="19"/>
      <c r="U30" s="19"/>
      <c r="V30" s="19"/>
      <c r="W30" s="18"/>
      <c r="X30" s="117"/>
      <c r="Y30" s="117"/>
      <c r="Z30" s="117"/>
      <c r="AA30" s="117"/>
      <c r="AB30" s="18"/>
      <c r="AX30" s="11"/>
      <c r="AY30" s="11"/>
      <c r="AZ30" s="11"/>
    </row>
    <row r="31" spans="4:27" ht="3" customHeight="1">
      <c r="D31" s="19"/>
      <c r="E31" s="19">
        <v>0</v>
      </c>
      <c r="F31" s="19"/>
      <c r="G31" s="19">
        <v>0</v>
      </c>
      <c r="H31" s="18"/>
      <c r="I31" s="19"/>
      <c r="J31" s="19"/>
      <c r="K31" s="19"/>
      <c r="L31" s="19"/>
      <c r="M31" s="18"/>
      <c r="N31" s="19"/>
      <c r="O31" s="19"/>
      <c r="P31" s="19"/>
      <c r="Q31" s="19"/>
      <c r="R31" s="369"/>
      <c r="S31" s="19"/>
      <c r="T31" s="19"/>
      <c r="U31" s="19"/>
      <c r="V31" s="19"/>
      <c r="W31" s="18"/>
      <c r="X31" s="19"/>
      <c r="Y31" s="19"/>
      <c r="Z31" s="19"/>
      <c r="AA31" s="19"/>
    </row>
    <row r="32" spans="1:28" ht="16.5" customHeight="1">
      <c r="A32" s="55" t="s">
        <v>19</v>
      </c>
      <c r="B32" s="335"/>
      <c r="C32" s="335"/>
      <c r="D32" s="336" t="s">
        <v>35</v>
      </c>
      <c r="E32" s="336"/>
      <c r="F32" s="336"/>
      <c r="G32" s="336"/>
      <c r="H32" s="336"/>
      <c r="I32" s="336" t="s">
        <v>36</v>
      </c>
      <c r="J32" s="336"/>
      <c r="K32" s="336"/>
      <c r="L32" s="336"/>
      <c r="M32" s="336"/>
      <c r="N32" s="336" t="s">
        <v>138</v>
      </c>
      <c r="O32" s="336"/>
      <c r="P32" s="336"/>
      <c r="Q32" s="337"/>
      <c r="R32" s="337"/>
      <c r="S32" s="370" t="s">
        <v>38</v>
      </c>
      <c r="T32" s="336"/>
      <c r="U32" s="336"/>
      <c r="V32" s="336"/>
      <c r="W32" s="336"/>
      <c r="X32" s="336" t="s">
        <v>39</v>
      </c>
      <c r="Y32" s="336"/>
      <c r="Z32" s="336"/>
      <c r="AA32" s="337"/>
      <c r="AB32" s="337"/>
    </row>
    <row r="33" spans="1:28" ht="14.25" customHeight="1">
      <c r="A33" s="338"/>
      <c r="B33" s="339"/>
      <c r="C33" s="339"/>
      <c r="D33" s="339" t="s">
        <v>134</v>
      </c>
      <c r="E33" s="341" t="s">
        <v>135</v>
      </c>
      <c r="F33" s="342"/>
      <c r="G33" s="343"/>
      <c r="H33" s="339" t="s">
        <v>136</v>
      </c>
      <c r="I33" s="340" t="s">
        <v>134</v>
      </c>
      <c r="J33" s="341" t="s">
        <v>135</v>
      </c>
      <c r="K33" s="342"/>
      <c r="L33" s="343"/>
      <c r="M33" s="339" t="s">
        <v>136</v>
      </c>
      <c r="N33" s="340" t="s">
        <v>134</v>
      </c>
      <c r="O33" s="341" t="s">
        <v>135</v>
      </c>
      <c r="P33" s="342"/>
      <c r="Q33" s="343"/>
      <c r="R33" s="344" t="s">
        <v>136</v>
      </c>
      <c r="S33" s="345" t="s">
        <v>134</v>
      </c>
      <c r="T33" s="341" t="s">
        <v>135</v>
      </c>
      <c r="U33" s="342"/>
      <c r="V33" s="343"/>
      <c r="W33" s="339" t="s">
        <v>136</v>
      </c>
      <c r="X33" s="340" t="s">
        <v>134</v>
      </c>
      <c r="Y33" s="341" t="s">
        <v>135</v>
      </c>
      <c r="Z33" s="342"/>
      <c r="AA33" s="343"/>
      <c r="AB33" s="344" t="s">
        <v>136</v>
      </c>
    </row>
    <row r="34" spans="1:48" ht="21.75" customHeight="1">
      <c r="A34" s="338"/>
      <c r="B34" s="339"/>
      <c r="C34" s="339"/>
      <c r="D34" s="339"/>
      <c r="E34" s="346" t="s">
        <v>119</v>
      </c>
      <c r="F34" s="347" t="s">
        <v>118</v>
      </c>
      <c r="G34" s="347" t="s">
        <v>120</v>
      </c>
      <c r="H34" s="339"/>
      <c r="I34" s="339"/>
      <c r="J34" s="346" t="s">
        <v>119</v>
      </c>
      <c r="K34" s="347" t="s">
        <v>118</v>
      </c>
      <c r="L34" s="347" t="s">
        <v>120</v>
      </c>
      <c r="M34" s="339"/>
      <c r="N34" s="339"/>
      <c r="O34" s="346" t="s">
        <v>119</v>
      </c>
      <c r="P34" s="347" t="s">
        <v>118</v>
      </c>
      <c r="Q34" s="347" t="s">
        <v>120</v>
      </c>
      <c r="R34" s="344"/>
      <c r="S34" s="338"/>
      <c r="T34" s="346" t="s">
        <v>99</v>
      </c>
      <c r="U34" s="346" t="s">
        <v>100</v>
      </c>
      <c r="V34" s="346" t="s">
        <v>137</v>
      </c>
      <c r="W34" s="339"/>
      <c r="X34" s="339"/>
      <c r="Y34" s="346" t="s">
        <v>99</v>
      </c>
      <c r="Z34" s="346" t="s">
        <v>100</v>
      </c>
      <c r="AA34" s="346" t="s">
        <v>137</v>
      </c>
      <c r="AB34" s="344"/>
      <c r="AT34" s="21"/>
      <c r="AU34" s="21"/>
      <c r="AV34" s="21"/>
    </row>
    <row r="35" spans="1:28" ht="14.25" customHeight="1">
      <c r="A35" s="338" t="s">
        <v>0</v>
      </c>
      <c r="B35" s="339"/>
      <c r="C35" s="339"/>
      <c r="D35" s="348">
        <v>4872</v>
      </c>
      <c r="E35" s="348">
        <v>251</v>
      </c>
      <c r="F35" s="348">
        <v>0</v>
      </c>
      <c r="G35" s="348">
        <v>0</v>
      </c>
      <c r="H35" s="348">
        <v>100</v>
      </c>
      <c r="I35" s="348">
        <v>3796</v>
      </c>
      <c r="J35" s="348">
        <v>54</v>
      </c>
      <c r="K35" s="348">
        <v>0</v>
      </c>
      <c r="L35" s="348">
        <v>0</v>
      </c>
      <c r="M35" s="348">
        <v>100.00000000000001</v>
      </c>
      <c r="N35" s="348">
        <v>4239.5</v>
      </c>
      <c r="O35" s="348">
        <v>34.5</v>
      </c>
      <c r="P35" s="348">
        <v>0</v>
      </c>
      <c r="Q35" s="348">
        <v>1</v>
      </c>
      <c r="R35" s="349">
        <v>100</v>
      </c>
      <c r="S35" s="350">
        <v>5607</v>
      </c>
      <c r="T35" s="348">
        <v>31</v>
      </c>
      <c r="U35" s="348">
        <v>0</v>
      </c>
      <c r="V35" s="348">
        <v>0</v>
      </c>
      <c r="W35" s="348">
        <v>100</v>
      </c>
      <c r="X35" s="348">
        <v>3558</v>
      </c>
      <c r="Y35" s="348">
        <v>39</v>
      </c>
      <c r="Z35" s="348">
        <v>0</v>
      </c>
      <c r="AA35" s="348">
        <v>0</v>
      </c>
      <c r="AB35" s="349">
        <v>99.99999999999999</v>
      </c>
    </row>
    <row r="36" spans="1:30" ht="14.25" customHeight="1">
      <c r="A36" s="66" t="s">
        <v>98</v>
      </c>
      <c r="B36" s="66"/>
      <c r="C36" s="22" t="s">
        <v>2</v>
      </c>
      <c r="D36" s="97">
        <v>0</v>
      </c>
      <c r="E36" s="86">
        <v>0</v>
      </c>
      <c r="F36" s="97"/>
      <c r="G36" s="86">
        <v>0</v>
      </c>
      <c r="H36" s="354">
        <v>0</v>
      </c>
      <c r="I36" s="86">
        <v>0</v>
      </c>
      <c r="J36" s="86">
        <v>0</v>
      </c>
      <c r="K36" s="97"/>
      <c r="L36" s="86">
        <v>0</v>
      </c>
      <c r="M36" s="354">
        <v>0</v>
      </c>
      <c r="N36" s="96">
        <v>0</v>
      </c>
      <c r="O36" s="86">
        <v>0</v>
      </c>
      <c r="P36" s="97"/>
      <c r="Q36" s="86">
        <v>0</v>
      </c>
      <c r="R36" s="355">
        <v>0</v>
      </c>
      <c r="S36" s="359">
        <v>4</v>
      </c>
      <c r="T36" s="86">
        <v>0</v>
      </c>
      <c r="U36" s="97"/>
      <c r="V36" s="86">
        <v>0</v>
      </c>
      <c r="W36" s="354">
        <v>0.07133939718209381</v>
      </c>
      <c r="X36" s="96">
        <v>0</v>
      </c>
      <c r="Y36" s="86">
        <v>0</v>
      </c>
      <c r="Z36" s="97"/>
      <c r="AA36" s="86">
        <v>0</v>
      </c>
      <c r="AB36" s="355">
        <v>0</v>
      </c>
      <c r="AD36" s="36"/>
    </row>
    <row r="37" spans="1:30" ht="14.25" customHeight="1">
      <c r="A37" s="66"/>
      <c r="B37" s="66"/>
      <c r="C37" s="22" t="s">
        <v>1</v>
      </c>
      <c r="D37" s="97">
        <v>190</v>
      </c>
      <c r="E37" s="96">
        <v>44</v>
      </c>
      <c r="F37" s="97"/>
      <c r="G37" s="96">
        <v>0</v>
      </c>
      <c r="H37" s="357">
        <v>3.8998357963875208</v>
      </c>
      <c r="I37" s="96">
        <v>119</v>
      </c>
      <c r="J37" s="96">
        <v>0</v>
      </c>
      <c r="K37" s="97"/>
      <c r="L37" s="96">
        <v>0</v>
      </c>
      <c r="M37" s="357">
        <v>3.1348788198103263</v>
      </c>
      <c r="N37" s="96">
        <v>601</v>
      </c>
      <c r="O37" s="96">
        <v>0</v>
      </c>
      <c r="P37" s="97"/>
      <c r="Q37" s="96">
        <v>0</v>
      </c>
      <c r="R37" s="358">
        <v>14.176200023587688</v>
      </c>
      <c r="S37" s="359">
        <v>362.5</v>
      </c>
      <c r="T37" s="96">
        <v>5</v>
      </c>
      <c r="U37" s="97"/>
      <c r="V37" s="96">
        <v>0</v>
      </c>
      <c r="W37" s="357">
        <v>6.465132869627252</v>
      </c>
      <c r="X37" s="96">
        <v>449</v>
      </c>
      <c r="Y37" s="96">
        <v>0</v>
      </c>
      <c r="Z37" s="97"/>
      <c r="AA37" s="96">
        <v>0</v>
      </c>
      <c r="AB37" s="358">
        <v>12.619449128724003</v>
      </c>
      <c r="AD37" s="36"/>
    </row>
    <row r="38" spans="1:30" ht="14.25" customHeight="1">
      <c r="A38" s="62" t="s">
        <v>94</v>
      </c>
      <c r="B38" s="23"/>
      <c r="C38" s="22" t="s">
        <v>3</v>
      </c>
      <c r="D38" s="97">
        <v>594</v>
      </c>
      <c r="E38" s="96">
        <v>33</v>
      </c>
      <c r="F38" s="97"/>
      <c r="G38" s="96">
        <v>0</v>
      </c>
      <c r="H38" s="357">
        <v>12.192118226600986</v>
      </c>
      <c r="I38" s="96">
        <v>464</v>
      </c>
      <c r="J38" s="96">
        <v>54</v>
      </c>
      <c r="K38" s="97"/>
      <c r="L38" s="96">
        <v>0</v>
      </c>
      <c r="M38" s="357">
        <v>12.223393045310853</v>
      </c>
      <c r="N38" s="96">
        <v>579</v>
      </c>
      <c r="O38" s="96">
        <v>18</v>
      </c>
      <c r="P38" s="97"/>
      <c r="Q38" s="96">
        <v>0</v>
      </c>
      <c r="R38" s="358">
        <v>13.657270904587804</v>
      </c>
      <c r="S38" s="359">
        <v>637.5</v>
      </c>
      <c r="T38" s="96">
        <v>12</v>
      </c>
      <c r="U38" s="97"/>
      <c r="V38" s="96">
        <v>0</v>
      </c>
      <c r="W38" s="357">
        <v>11.3697164258962</v>
      </c>
      <c r="X38" s="96">
        <v>629</v>
      </c>
      <c r="Y38" s="96">
        <v>36</v>
      </c>
      <c r="Z38" s="97"/>
      <c r="AA38" s="96">
        <v>0</v>
      </c>
      <c r="AB38" s="358">
        <v>17.678471051152332</v>
      </c>
      <c r="AD38" s="36"/>
    </row>
    <row r="39" spans="1:30" ht="14.25" customHeight="1">
      <c r="A39" s="362"/>
      <c r="B39" s="23"/>
      <c r="C39" s="22" t="s">
        <v>4</v>
      </c>
      <c r="D39" s="97">
        <v>940</v>
      </c>
      <c r="E39" s="96">
        <v>2</v>
      </c>
      <c r="F39" s="97"/>
      <c r="G39" s="96">
        <v>0</v>
      </c>
      <c r="H39" s="357">
        <v>19.293924466338257</v>
      </c>
      <c r="I39" s="96">
        <v>1262</v>
      </c>
      <c r="J39" s="96">
        <v>0</v>
      </c>
      <c r="K39" s="97"/>
      <c r="L39" s="96">
        <v>0</v>
      </c>
      <c r="M39" s="357">
        <v>33.24552160168599</v>
      </c>
      <c r="N39" s="96">
        <v>515.5</v>
      </c>
      <c r="O39" s="96">
        <v>0</v>
      </c>
      <c r="P39" s="97"/>
      <c r="Q39" s="96">
        <v>0</v>
      </c>
      <c r="R39" s="358">
        <v>12.159452765656328</v>
      </c>
      <c r="S39" s="359">
        <v>1216</v>
      </c>
      <c r="T39" s="96">
        <v>1</v>
      </c>
      <c r="U39" s="97"/>
      <c r="V39" s="96">
        <v>0</v>
      </c>
      <c r="W39" s="357">
        <v>21.687176743356517</v>
      </c>
      <c r="X39" s="96">
        <v>689</v>
      </c>
      <c r="Y39" s="96">
        <v>0</v>
      </c>
      <c r="Z39" s="97"/>
      <c r="AA39" s="96">
        <v>0</v>
      </c>
      <c r="AB39" s="358">
        <v>19.364811691961776</v>
      </c>
      <c r="AD39" s="36"/>
    </row>
    <row r="40" spans="1:30" ht="14.25" customHeight="1">
      <c r="A40" s="362"/>
      <c r="B40" s="23"/>
      <c r="C40" s="22" t="s">
        <v>5</v>
      </c>
      <c r="D40" s="97">
        <v>341</v>
      </c>
      <c r="E40" s="96">
        <v>0</v>
      </c>
      <c r="F40" s="97"/>
      <c r="G40" s="96">
        <v>0</v>
      </c>
      <c r="H40" s="357">
        <v>6.999178981937602</v>
      </c>
      <c r="I40" s="96">
        <v>135</v>
      </c>
      <c r="J40" s="96">
        <v>0</v>
      </c>
      <c r="K40" s="97"/>
      <c r="L40" s="96">
        <v>0</v>
      </c>
      <c r="M40" s="357">
        <v>3.556375131717598</v>
      </c>
      <c r="N40" s="96">
        <v>251</v>
      </c>
      <c r="O40" s="96">
        <v>0</v>
      </c>
      <c r="P40" s="97"/>
      <c r="Q40" s="96">
        <v>0</v>
      </c>
      <c r="R40" s="358">
        <v>5.92050949404411</v>
      </c>
      <c r="S40" s="359">
        <v>321.5</v>
      </c>
      <c r="T40" s="96">
        <v>1</v>
      </c>
      <c r="U40" s="97"/>
      <c r="V40" s="96">
        <v>0</v>
      </c>
      <c r="W40" s="357">
        <v>5.73390404851079</v>
      </c>
      <c r="X40" s="96">
        <v>317</v>
      </c>
      <c r="Y40" s="96">
        <v>0</v>
      </c>
      <c r="Z40" s="97"/>
      <c r="AA40" s="96">
        <v>0</v>
      </c>
      <c r="AB40" s="358">
        <v>8.909499718943227</v>
      </c>
      <c r="AD40" s="36"/>
    </row>
    <row r="41" spans="1:30" ht="14.25" customHeight="1">
      <c r="A41" s="362"/>
      <c r="B41" s="23"/>
      <c r="C41" s="22" t="s">
        <v>6</v>
      </c>
      <c r="D41" s="96">
        <v>1098</v>
      </c>
      <c r="E41" s="96">
        <v>0</v>
      </c>
      <c r="F41" s="97"/>
      <c r="G41" s="96">
        <v>0</v>
      </c>
      <c r="H41" s="357">
        <v>22.536945812807883</v>
      </c>
      <c r="I41" s="96">
        <v>454</v>
      </c>
      <c r="J41" s="96">
        <v>0</v>
      </c>
      <c r="K41" s="97"/>
      <c r="L41" s="96">
        <v>0</v>
      </c>
      <c r="M41" s="357">
        <v>11.95995785036881</v>
      </c>
      <c r="N41" s="96">
        <v>519.5</v>
      </c>
      <c r="O41" s="96">
        <v>0</v>
      </c>
      <c r="P41" s="97"/>
      <c r="Q41" s="96">
        <v>0</v>
      </c>
      <c r="R41" s="358">
        <v>12.253803514565396</v>
      </c>
      <c r="S41" s="89">
        <v>786</v>
      </c>
      <c r="T41" s="96">
        <v>0</v>
      </c>
      <c r="U41" s="97"/>
      <c r="V41" s="96">
        <v>0</v>
      </c>
      <c r="W41" s="357">
        <v>14.018191546281432</v>
      </c>
      <c r="X41" s="96">
        <v>548</v>
      </c>
      <c r="Y41" s="96">
        <v>0</v>
      </c>
      <c r="Z41" s="97"/>
      <c r="AA41" s="96">
        <v>0</v>
      </c>
      <c r="AB41" s="358">
        <v>15.401911186059584</v>
      </c>
      <c r="AD41" s="36"/>
    </row>
    <row r="42" spans="1:30" ht="14.25" customHeight="1">
      <c r="A42" s="362"/>
      <c r="B42" s="23"/>
      <c r="C42" s="22" t="s">
        <v>7</v>
      </c>
      <c r="D42" s="97">
        <v>278</v>
      </c>
      <c r="E42" s="96">
        <v>26</v>
      </c>
      <c r="F42" s="97">
        <v>0</v>
      </c>
      <c r="G42" s="96">
        <v>0</v>
      </c>
      <c r="H42" s="357">
        <v>5.706075533661741</v>
      </c>
      <c r="I42" s="96">
        <v>232</v>
      </c>
      <c r="J42" s="96">
        <v>0</v>
      </c>
      <c r="K42" s="97">
        <v>0</v>
      </c>
      <c r="L42" s="96">
        <v>0</v>
      </c>
      <c r="M42" s="357">
        <v>6.111696522655427</v>
      </c>
      <c r="N42" s="96">
        <v>501.5</v>
      </c>
      <c r="O42" s="96">
        <v>0</v>
      </c>
      <c r="P42" s="97">
        <v>0</v>
      </c>
      <c r="Q42" s="96">
        <v>0</v>
      </c>
      <c r="R42" s="358">
        <v>11.829225144474584</v>
      </c>
      <c r="S42" s="359">
        <v>242</v>
      </c>
      <c r="T42" s="96">
        <v>1</v>
      </c>
      <c r="U42" s="97">
        <v>0</v>
      </c>
      <c r="V42" s="96">
        <v>0</v>
      </c>
      <c r="W42" s="357">
        <v>4.316033529516675</v>
      </c>
      <c r="X42" s="96">
        <v>233</v>
      </c>
      <c r="Y42" s="96">
        <v>0</v>
      </c>
      <c r="Z42" s="97">
        <v>0</v>
      </c>
      <c r="AA42" s="96">
        <v>0</v>
      </c>
      <c r="AB42" s="358">
        <v>6.548622821810006</v>
      </c>
      <c r="AD42" s="36"/>
    </row>
    <row r="43" spans="1:30" ht="14.25" customHeight="1">
      <c r="A43" s="362"/>
      <c r="B43" s="23"/>
      <c r="C43" s="22" t="s">
        <v>83</v>
      </c>
      <c r="D43" s="96">
        <v>0</v>
      </c>
      <c r="E43" s="96">
        <v>0</v>
      </c>
      <c r="F43" s="97"/>
      <c r="G43" s="96"/>
      <c r="H43" s="357">
        <v>0</v>
      </c>
      <c r="I43" s="96">
        <v>0</v>
      </c>
      <c r="J43" s="96">
        <v>0</v>
      </c>
      <c r="K43" s="97"/>
      <c r="L43" s="96"/>
      <c r="M43" s="357">
        <v>0</v>
      </c>
      <c r="N43" s="96">
        <v>0</v>
      </c>
      <c r="O43" s="96">
        <v>0</v>
      </c>
      <c r="P43" s="97"/>
      <c r="Q43" s="96"/>
      <c r="R43" s="358">
        <v>0</v>
      </c>
      <c r="S43" s="89">
        <v>0</v>
      </c>
      <c r="T43" s="96">
        <v>0</v>
      </c>
      <c r="U43" s="97"/>
      <c r="V43" s="96"/>
      <c r="W43" s="357">
        <v>0</v>
      </c>
      <c r="X43" s="96">
        <v>22</v>
      </c>
      <c r="Y43" s="96">
        <v>0</v>
      </c>
      <c r="Z43" s="97"/>
      <c r="AA43" s="96"/>
      <c r="AB43" s="358">
        <v>0.6183249016301293</v>
      </c>
      <c r="AD43" s="36"/>
    </row>
    <row r="44" spans="1:30" ht="14.25" customHeight="1">
      <c r="A44" s="362"/>
      <c r="B44" s="23"/>
      <c r="C44" s="22" t="s">
        <v>8</v>
      </c>
      <c r="D44" s="96">
        <v>0</v>
      </c>
      <c r="E44" s="96">
        <v>0</v>
      </c>
      <c r="F44" s="97"/>
      <c r="G44" s="96"/>
      <c r="H44" s="357">
        <v>0</v>
      </c>
      <c r="I44" s="96">
        <v>2</v>
      </c>
      <c r="J44" s="96">
        <v>0</v>
      </c>
      <c r="K44" s="97"/>
      <c r="L44" s="96"/>
      <c r="M44" s="357">
        <v>0.052687038988408846</v>
      </c>
      <c r="N44" s="96">
        <v>0</v>
      </c>
      <c r="O44" s="96">
        <v>0</v>
      </c>
      <c r="P44" s="97"/>
      <c r="Q44" s="96"/>
      <c r="R44" s="358">
        <v>0</v>
      </c>
      <c r="S44" s="89">
        <v>1</v>
      </c>
      <c r="T44" s="96">
        <v>0</v>
      </c>
      <c r="U44" s="97"/>
      <c r="V44" s="96"/>
      <c r="W44" s="357">
        <v>0.017834849295523453</v>
      </c>
      <c r="X44" s="96">
        <v>0</v>
      </c>
      <c r="Y44" s="96">
        <v>0</v>
      </c>
      <c r="Z44" s="97"/>
      <c r="AA44" s="96"/>
      <c r="AB44" s="358">
        <v>0</v>
      </c>
      <c r="AD44" s="36"/>
    </row>
    <row r="45" spans="1:30" ht="14.25" customHeight="1">
      <c r="A45" s="362"/>
      <c r="B45" s="23"/>
      <c r="C45" s="22" t="s">
        <v>9</v>
      </c>
      <c r="D45" s="97">
        <v>157</v>
      </c>
      <c r="E45" s="96">
        <v>53</v>
      </c>
      <c r="F45" s="97"/>
      <c r="G45" s="96">
        <v>0</v>
      </c>
      <c r="H45" s="357">
        <v>3.222495894909688</v>
      </c>
      <c r="I45" s="96">
        <v>46</v>
      </c>
      <c r="J45" s="96">
        <v>0</v>
      </c>
      <c r="K45" s="97"/>
      <c r="L45" s="96">
        <v>0</v>
      </c>
      <c r="M45" s="357">
        <v>1.2118018967334034</v>
      </c>
      <c r="N45" s="96">
        <v>271.5</v>
      </c>
      <c r="O45" s="96">
        <v>0</v>
      </c>
      <c r="P45" s="97"/>
      <c r="Q45" s="96">
        <v>0</v>
      </c>
      <c r="R45" s="358">
        <v>6.4040570822030904</v>
      </c>
      <c r="S45" s="359">
        <v>144</v>
      </c>
      <c r="T45" s="96">
        <v>0</v>
      </c>
      <c r="U45" s="97"/>
      <c r="V45" s="96">
        <v>0</v>
      </c>
      <c r="W45" s="357">
        <v>2.568218298555377</v>
      </c>
      <c r="X45" s="96">
        <v>78</v>
      </c>
      <c r="Y45" s="96">
        <v>2</v>
      </c>
      <c r="Z45" s="97"/>
      <c r="AA45" s="96">
        <v>0</v>
      </c>
      <c r="AB45" s="358">
        <v>2.1922428330522767</v>
      </c>
      <c r="AD45" s="36"/>
    </row>
    <row r="46" spans="1:30" ht="14.25" customHeight="1">
      <c r="A46" s="362"/>
      <c r="B46" s="23"/>
      <c r="C46" s="22" t="s">
        <v>10</v>
      </c>
      <c r="D46" s="96">
        <v>0</v>
      </c>
      <c r="E46" s="96">
        <v>0</v>
      </c>
      <c r="F46" s="97"/>
      <c r="G46" s="96"/>
      <c r="H46" s="357">
        <v>0</v>
      </c>
      <c r="I46" s="96">
        <v>0</v>
      </c>
      <c r="J46" s="96">
        <v>0</v>
      </c>
      <c r="K46" s="97"/>
      <c r="L46" s="96"/>
      <c r="M46" s="357">
        <v>0</v>
      </c>
      <c r="N46" s="96">
        <v>21.5</v>
      </c>
      <c r="O46" s="96">
        <v>0</v>
      </c>
      <c r="P46" s="97"/>
      <c r="Q46" s="96"/>
      <c r="R46" s="358">
        <v>0.5071352753862484</v>
      </c>
      <c r="S46" s="89">
        <v>9</v>
      </c>
      <c r="T46" s="96">
        <v>0</v>
      </c>
      <c r="U46" s="97"/>
      <c r="V46" s="96"/>
      <c r="W46" s="357">
        <v>0.16051364365971107</v>
      </c>
      <c r="X46" s="96">
        <v>0</v>
      </c>
      <c r="Y46" s="96">
        <v>0</v>
      </c>
      <c r="Z46" s="97"/>
      <c r="AA46" s="96"/>
      <c r="AB46" s="358">
        <v>0</v>
      </c>
      <c r="AD46" s="36"/>
    </row>
    <row r="47" spans="1:30" ht="14.25" customHeight="1">
      <c r="A47" s="362"/>
      <c r="B47" s="24"/>
      <c r="C47" s="22" t="s">
        <v>11</v>
      </c>
      <c r="D47" s="97">
        <v>5</v>
      </c>
      <c r="E47" s="96">
        <v>0</v>
      </c>
      <c r="F47" s="97"/>
      <c r="G47" s="96">
        <v>0</v>
      </c>
      <c r="H47" s="357">
        <v>0.10262725779967159</v>
      </c>
      <c r="I47" s="96">
        <v>11</v>
      </c>
      <c r="J47" s="96">
        <v>0</v>
      </c>
      <c r="K47" s="97"/>
      <c r="L47" s="96">
        <v>0</v>
      </c>
      <c r="M47" s="357">
        <v>0.2897787144362487</v>
      </c>
      <c r="N47" s="96">
        <v>8</v>
      </c>
      <c r="O47" s="96">
        <v>0</v>
      </c>
      <c r="P47" s="97"/>
      <c r="Q47" s="96">
        <v>1</v>
      </c>
      <c r="R47" s="358">
        <v>0.18870149781813894</v>
      </c>
      <c r="S47" s="359">
        <v>23</v>
      </c>
      <c r="T47" s="96">
        <v>0</v>
      </c>
      <c r="U47" s="97"/>
      <c r="V47" s="96">
        <v>0</v>
      </c>
      <c r="W47" s="357">
        <v>0.41020153379703944</v>
      </c>
      <c r="X47" s="96">
        <v>144</v>
      </c>
      <c r="Y47" s="96">
        <v>0</v>
      </c>
      <c r="Z47" s="97"/>
      <c r="AA47" s="96">
        <v>0</v>
      </c>
      <c r="AB47" s="358">
        <v>4.0472175379426645</v>
      </c>
      <c r="AD47" s="36"/>
    </row>
    <row r="48" spans="1:30" ht="14.25" customHeight="1">
      <c r="A48" s="363" t="s">
        <v>177</v>
      </c>
      <c r="B48" s="46" t="s">
        <v>22</v>
      </c>
      <c r="C48" s="22" t="s">
        <v>12</v>
      </c>
      <c r="D48" s="97">
        <v>28</v>
      </c>
      <c r="E48" s="96">
        <v>5</v>
      </c>
      <c r="F48" s="97"/>
      <c r="G48" s="96">
        <v>0</v>
      </c>
      <c r="H48" s="357">
        <v>0.5747126436781609</v>
      </c>
      <c r="I48" s="96">
        <v>81</v>
      </c>
      <c r="J48" s="96">
        <v>0</v>
      </c>
      <c r="K48" s="97"/>
      <c r="L48" s="96">
        <v>0</v>
      </c>
      <c r="M48" s="357">
        <v>2.1338250790305584</v>
      </c>
      <c r="N48" s="96">
        <v>68.5</v>
      </c>
      <c r="O48" s="96">
        <v>0</v>
      </c>
      <c r="P48" s="97"/>
      <c r="Q48" s="96">
        <v>0</v>
      </c>
      <c r="R48" s="358">
        <v>1.6157565750678147</v>
      </c>
      <c r="S48" s="359">
        <v>89</v>
      </c>
      <c r="T48" s="96">
        <v>0</v>
      </c>
      <c r="U48" s="97"/>
      <c r="V48" s="96">
        <v>0</v>
      </c>
      <c r="W48" s="357">
        <v>1.5873015873015872</v>
      </c>
      <c r="X48" s="96">
        <v>45</v>
      </c>
      <c r="Y48" s="96">
        <v>0</v>
      </c>
      <c r="Z48" s="97"/>
      <c r="AA48" s="96">
        <v>0</v>
      </c>
      <c r="AB48" s="358">
        <v>1.2647554806070826</v>
      </c>
      <c r="AD48" s="36"/>
    </row>
    <row r="49" spans="1:30" ht="14.25" customHeight="1">
      <c r="A49" s="69"/>
      <c r="B49" s="46"/>
      <c r="C49" s="22" t="s">
        <v>13</v>
      </c>
      <c r="D49" s="97">
        <v>236</v>
      </c>
      <c r="E49" s="96">
        <v>29</v>
      </c>
      <c r="F49" s="97"/>
      <c r="G49" s="96">
        <v>0</v>
      </c>
      <c r="H49" s="357">
        <v>4.8440065681445</v>
      </c>
      <c r="I49" s="97">
        <v>265</v>
      </c>
      <c r="J49" s="96">
        <v>0</v>
      </c>
      <c r="K49" s="97"/>
      <c r="L49" s="96">
        <v>0</v>
      </c>
      <c r="M49" s="357">
        <v>6.981032665964173</v>
      </c>
      <c r="N49" s="96">
        <v>288.5</v>
      </c>
      <c r="O49" s="96">
        <v>0</v>
      </c>
      <c r="P49" s="97"/>
      <c r="Q49" s="96">
        <v>0</v>
      </c>
      <c r="R49" s="358">
        <v>6.805047765066635</v>
      </c>
      <c r="S49" s="359">
        <v>817</v>
      </c>
      <c r="T49" s="96">
        <v>5</v>
      </c>
      <c r="U49" s="97"/>
      <c r="V49" s="96">
        <v>0</v>
      </c>
      <c r="W49" s="357">
        <v>14.571071874442662</v>
      </c>
      <c r="X49" s="97">
        <v>76</v>
      </c>
      <c r="Y49" s="96">
        <v>1</v>
      </c>
      <c r="Z49" s="97"/>
      <c r="AA49" s="96">
        <v>0</v>
      </c>
      <c r="AB49" s="358">
        <v>2.1360314783586283</v>
      </c>
      <c r="AD49" s="36"/>
    </row>
    <row r="50" spans="1:30" ht="14.25" customHeight="1">
      <c r="A50" s="69"/>
      <c r="B50" s="46" t="s">
        <v>23</v>
      </c>
      <c r="C50" s="22" t="s">
        <v>12</v>
      </c>
      <c r="D50" s="97">
        <v>87</v>
      </c>
      <c r="E50" s="96">
        <v>32</v>
      </c>
      <c r="F50" s="97"/>
      <c r="G50" s="96">
        <v>0</v>
      </c>
      <c r="H50" s="357">
        <v>1.7857142857142856</v>
      </c>
      <c r="I50" s="96">
        <v>60</v>
      </c>
      <c r="J50" s="96">
        <v>0</v>
      </c>
      <c r="K50" s="97"/>
      <c r="L50" s="96">
        <v>0</v>
      </c>
      <c r="M50" s="357">
        <v>1.5806111696522658</v>
      </c>
      <c r="N50" s="96">
        <v>60</v>
      </c>
      <c r="O50" s="96">
        <v>0</v>
      </c>
      <c r="P50" s="97"/>
      <c r="Q50" s="96">
        <v>0</v>
      </c>
      <c r="R50" s="358">
        <v>1.4152612336360422</v>
      </c>
      <c r="S50" s="359">
        <v>35</v>
      </c>
      <c r="T50" s="96">
        <v>1</v>
      </c>
      <c r="U50" s="97"/>
      <c r="V50" s="96">
        <v>0</v>
      </c>
      <c r="W50" s="357">
        <v>0.6242197253433208</v>
      </c>
      <c r="X50" s="96">
        <v>7</v>
      </c>
      <c r="Y50" s="96">
        <v>0</v>
      </c>
      <c r="Z50" s="97"/>
      <c r="AA50" s="96">
        <v>0</v>
      </c>
      <c r="AB50" s="358">
        <v>0.19673974142776843</v>
      </c>
      <c r="AD50" s="36"/>
    </row>
    <row r="51" spans="1:30" ht="14.25" customHeight="1">
      <c r="A51" s="69"/>
      <c r="B51" s="46"/>
      <c r="C51" s="22" t="s">
        <v>13</v>
      </c>
      <c r="D51" s="97">
        <v>216</v>
      </c>
      <c r="E51" s="96">
        <v>21</v>
      </c>
      <c r="F51" s="97"/>
      <c r="G51" s="96">
        <v>0</v>
      </c>
      <c r="H51" s="357">
        <v>4.433497536945813</v>
      </c>
      <c r="I51" s="96">
        <v>127</v>
      </c>
      <c r="J51" s="96">
        <v>0</v>
      </c>
      <c r="K51" s="97"/>
      <c r="L51" s="96">
        <v>0</v>
      </c>
      <c r="M51" s="357">
        <v>3.3456269757639623</v>
      </c>
      <c r="N51" s="96">
        <v>163.5</v>
      </c>
      <c r="O51" s="96">
        <v>0</v>
      </c>
      <c r="P51" s="97"/>
      <c r="Q51" s="96">
        <v>0</v>
      </c>
      <c r="R51" s="358">
        <v>3.856586861658214</v>
      </c>
      <c r="S51" s="359">
        <v>339</v>
      </c>
      <c r="T51" s="96">
        <v>2</v>
      </c>
      <c r="U51" s="97"/>
      <c r="V51" s="96">
        <v>0</v>
      </c>
      <c r="W51" s="357">
        <v>6.046013911182451</v>
      </c>
      <c r="X51" s="96">
        <v>55</v>
      </c>
      <c r="Y51" s="96">
        <v>0</v>
      </c>
      <c r="Z51" s="97"/>
      <c r="AA51" s="96">
        <v>0</v>
      </c>
      <c r="AB51" s="358">
        <v>1.5458122540753232</v>
      </c>
      <c r="AD51" s="36"/>
    </row>
    <row r="52" spans="1:30" ht="14.25" customHeight="1">
      <c r="A52" s="66" t="s">
        <v>97</v>
      </c>
      <c r="B52" s="66"/>
      <c r="C52" s="22" t="s">
        <v>14</v>
      </c>
      <c r="D52" s="97">
        <v>3</v>
      </c>
      <c r="E52" s="96">
        <v>0</v>
      </c>
      <c r="F52" s="97"/>
      <c r="G52" s="96">
        <v>0</v>
      </c>
      <c r="H52" s="357">
        <v>0.06157635467980296</v>
      </c>
      <c r="I52" s="96">
        <v>2</v>
      </c>
      <c r="J52" s="96">
        <v>0</v>
      </c>
      <c r="K52" s="97"/>
      <c r="L52" s="96">
        <v>0</v>
      </c>
      <c r="M52" s="357">
        <v>0.052687038988408846</v>
      </c>
      <c r="N52" s="96">
        <v>0</v>
      </c>
      <c r="O52" s="96">
        <v>0</v>
      </c>
      <c r="P52" s="97"/>
      <c r="Q52" s="96">
        <v>0</v>
      </c>
      <c r="R52" s="358">
        <v>0</v>
      </c>
      <c r="S52" s="359">
        <v>3</v>
      </c>
      <c r="T52" s="96">
        <v>0</v>
      </c>
      <c r="U52" s="97"/>
      <c r="V52" s="96">
        <v>0</v>
      </c>
      <c r="W52" s="357">
        <v>0.05350454788657035</v>
      </c>
      <c r="X52" s="96">
        <v>0</v>
      </c>
      <c r="Y52" s="96">
        <v>0</v>
      </c>
      <c r="Z52" s="97"/>
      <c r="AA52" s="96">
        <v>0</v>
      </c>
      <c r="AB52" s="358">
        <v>0</v>
      </c>
      <c r="AC52" s="4"/>
      <c r="AD52" s="371"/>
    </row>
    <row r="53" spans="1:32" ht="14.25" customHeight="1">
      <c r="A53" s="66"/>
      <c r="B53" s="66"/>
      <c r="C53" s="364" t="s">
        <v>170</v>
      </c>
      <c r="D53" s="97">
        <v>112</v>
      </c>
      <c r="E53" s="96">
        <v>0</v>
      </c>
      <c r="F53" s="97"/>
      <c r="G53" s="96"/>
      <c r="H53" s="357">
        <v>2.2988505747126435</v>
      </c>
      <c r="I53" s="96">
        <v>53</v>
      </c>
      <c r="J53" s="96">
        <v>0</v>
      </c>
      <c r="K53" s="97"/>
      <c r="L53" s="96"/>
      <c r="M53" s="357">
        <v>1.3962065331928346</v>
      </c>
      <c r="N53" s="96">
        <v>58.5</v>
      </c>
      <c r="O53" s="96">
        <v>0</v>
      </c>
      <c r="P53" s="97"/>
      <c r="Q53" s="96"/>
      <c r="R53" s="358">
        <v>1.379879702795141</v>
      </c>
      <c r="S53" s="359">
        <v>113</v>
      </c>
      <c r="T53" s="96">
        <v>0</v>
      </c>
      <c r="U53" s="97"/>
      <c r="V53" s="96"/>
      <c r="W53" s="357">
        <v>2.01533797039415</v>
      </c>
      <c r="X53" s="96">
        <v>26</v>
      </c>
      <c r="Y53" s="96">
        <v>0</v>
      </c>
      <c r="Z53" s="97"/>
      <c r="AA53" s="96"/>
      <c r="AB53" s="358">
        <v>0.7307476110174256</v>
      </c>
      <c r="AD53" s="36"/>
      <c r="AF53" s="4"/>
    </row>
    <row r="54" spans="1:30" ht="14.25" customHeight="1">
      <c r="A54" s="68" t="s">
        <v>15</v>
      </c>
      <c r="B54" s="68"/>
      <c r="C54" s="68"/>
      <c r="D54" s="97">
        <v>88</v>
      </c>
      <c r="E54" s="96">
        <v>0</v>
      </c>
      <c r="F54" s="97"/>
      <c r="G54" s="96">
        <v>0</v>
      </c>
      <c r="H54" s="357">
        <v>1.8062397372742198</v>
      </c>
      <c r="I54" s="96">
        <v>8</v>
      </c>
      <c r="J54" s="96">
        <v>0</v>
      </c>
      <c r="K54" s="97"/>
      <c r="L54" s="96">
        <v>0</v>
      </c>
      <c r="M54" s="357">
        <v>0.21074815595363539</v>
      </c>
      <c r="N54" s="96">
        <v>77</v>
      </c>
      <c r="O54" s="96">
        <v>0</v>
      </c>
      <c r="P54" s="97"/>
      <c r="Q54" s="96">
        <v>0</v>
      </c>
      <c r="R54" s="358">
        <v>1.8162519164995874</v>
      </c>
      <c r="S54" s="359">
        <v>0</v>
      </c>
      <c r="T54" s="96">
        <v>0</v>
      </c>
      <c r="U54" s="97"/>
      <c r="V54" s="96">
        <v>0</v>
      </c>
      <c r="W54" s="357">
        <v>0</v>
      </c>
      <c r="X54" s="96">
        <v>0</v>
      </c>
      <c r="Y54" s="96">
        <v>0</v>
      </c>
      <c r="Z54" s="97"/>
      <c r="AA54" s="96">
        <v>0</v>
      </c>
      <c r="AB54" s="358">
        <v>0</v>
      </c>
      <c r="AD54" s="36"/>
    </row>
    <row r="55" spans="1:30" ht="14.25" customHeight="1">
      <c r="A55" s="68" t="s">
        <v>16</v>
      </c>
      <c r="B55" s="68"/>
      <c r="C55" s="68"/>
      <c r="D55" s="97">
        <v>381</v>
      </c>
      <c r="E55" s="96">
        <v>0</v>
      </c>
      <c r="F55" s="97"/>
      <c r="G55" s="96">
        <v>0</v>
      </c>
      <c r="H55" s="357">
        <v>7.820197044334975</v>
      </c>
      <c r="I55" s="96">
        <v>338.5</v>
      </c>
      <c r="J55" s="96">
        <v>0</v>
      </c>
      <c r="K55" s="97"/>
      <c r="L55" s="96">
        <v>0</v>
      </c>
      <c r="M55" s="357">
        <v>8.917281348788197</v>
      </c>
      <c r="N55" s="96">
        <v>169.5</v>
      </c>
      <c r="O55" s="96">
        <v>16.5</v>
      </c>
      <c r="P55" s="97"/>
      <c r="Q55" s="96">
        <v>0</v>
      </c>
      <c r="R55" s="358">
        <v>3.9981129850218187</v>
      </c>
      <c r="S55" s="359">
        <v>302</v>
      </c>
      <c r="T55" s="96">
        <v>2</v>
      </c>
      <c r="U55" s="97"/>
      <c r="V55" s="96">
        <v>0</v>
      </c>
      <c r="W55" s="357">
        <v>5.3861244872480825</v>
      </c>
      <c r="X55" s="96">
        <v>120</v>
      </c>
      <c r="Y55" s="96">
        <v>0</v>
      </c>
      <c r="Z55" s="97"/>
      <c r="AA55" s="96">
        <v>0</v>
      </c>
      <c r="AB55" s="358">
        <v>3.372681281618887</v>
      </c>
      <c r="AD55" s="36"/>
    </row>
    <row r="56" spans="1:30" ht="14.25" customHeight="1">
      <c r="A56" s="68" t="s">
        <v>17</v>
      </c>
      <c r="B56" s="68"/>
      <c r="C56" s="68"/>
      <c r="D56" s="97">
        <v>108</v>
      </c>
      <c r="E56" s="96">
        <v>6</v>
      </c>
      <c r="F56" s="97"/>
      <c r="G56" s="96">
        <v>0</v>
      </c>
      <c r="H56" s="357">
        <v>2.2167487684729066</v>
      </c>
      <c r="I56" s="96">
        <v>121</v>
      </c>
      <c r="J56" s="96">
        <v>0</v>
      </c>
      <c r="K56" s="97"/>
      <c r="L56" s="96">
        <v>0</v>
      </c>
      <c r="M56" s="357">
        <v>3.1875658587987354</v>
      </c>
      <c r="N56" s="96">
        <v>85.5</v>
      </c>
      <c r="O56" s="96">
        <v>0</v>
      </c>
      <c r="P56" s="97"/>
      <c r="Q56" s="96">
        <v>0</v>
      </c>
      <c r="R56" s="358">
        <v>2.01674725793136</v>
      </c>
      <c r="S56" s="359">
        <v>147.5</v>
      </c>
      <c r="T56" s="96">
        <v>1</v>
      </c>
      <c r="U56" s="97"/>
      <c r="V56" s="96">
        <v>0</v>
      </c>
      <c r="W56" s="357">
        <v>2.6306402710897094</v>
      </c>
      <c r="X56" s="96">
        <v>54</v>
      </c>
      <c r="Y56" s="96">
        <v>0</v>
      </c>
      <c r="Z56" s="97"/>
      <c r="AA56" s="96">
        <v>0</v>
      </c>
      <c r="AB56" s="358">
        <v>1.5177065767284992</v>
      </c>
      <c r="AD56" s="36"/>
    </row>
    <row r="57" spans="1:30" ht="14.25" customHeight="1">
      <c r="A57" s="67" t="s">
        <v>18</v>
      </c>
      <c r="B57" s="67"/>
      <c r="C57" s="67"/>
      <c r="D57" s="111">
        <v>10</v>
      </c>
      <c r="E57" s="112">
        <v>0</v>
      </c>
      <c r="F57" s="111"/>
      <c r="G57" s="112">
        <v>0</v>
      </c>
      <c r="H57" s="367">
        <v>0.20525451559934318</v>
      </c>
      <c r="I57" s="112">
        <v>15.5</v>
      </c>
      <c r="J57" s="112">
        <v>0</v>
      </c>
      <c r="K57" s="111"/>
      <c r="L57" s="112">
        <v>0</v>
      </c>
      <c r="M57" s="367">
        <v>0.40832455216016855</v>
      </c>
      <c r="N57" s="112">
        <v>0</v>
      </c>
      <c r="O57" s="112">
        <v>0</v>
      </c>
      <c r="P57" s="111"/>
      <c r="Q57" s="112">
        <v>0</v>
      </c>
      <c r="R57" s="367">
        <v>0</v>
      </c>
      <c r="S57" s="368">
        <v>15</v>
      </c>
      <c r="T57" s="112">
        <v>0</v>
      </c>
      <c r="U57" s="111"/>
      <c r="V57" s="112">
        <v>0</v>
      </c>
      <c r="W57" s="367">
        <v>0.26752273943285176</v>
      </c>
      <c r="X57" s="112">
        <v>66</v>
      </c>
      <c r="Y57" s="112">
        <v>0</v>
      </c>
      <c r="Z57" s="111"/>
      <c r="AA57" s="112">
        <v>0</v>
      </c>
      <c r="AB57" s="367">
        <v>1.854974704890388</v>
      </c>
      <c r="AD57" s="36"/>
    </row>
    <row r="58" spans="1:28" ht="16.5" customHeight="1">
      <c r="A58" s="3" t="s">
        <v>86</v>
      </c>
      <c r="S58" s="372"/>
      <c r="AB58" s="118" t="s">
        <v>131</v>
      </c>
    </row>
    <row r="61" ht="13.5">
      <c r="E61" s="2">
        <f>H1*100</f>
        <v>0</v>
      </c>
    </row>
    <row r="86" ht="13.5">
      <c r="E86" s="2">
        <f>H30*100</f>
        <v>0</v>
      </c>
    </row>
    <row r="87" ht="13.5">
      <c r="E87" s="2">
        <f>H31*100</f>
        <v>0</v>
      </c>
    </row>
  </sheetData>
  <sheetProtection/>
  <mergeCells count="69">
    <mergeCell ref="A48:A51"/>
    <mergeCell ref="B48:B49"/>
    <mergeCell ref="B50:B51"/>
    <mergeCell ref="A57:C57"/>
    <mergeCell ref="A52:B53"/>
    <mergeCell ref="A54:C54"/>
    <mergeCell ref="A55:C55"/>
    <mergeCell ref="A56:C56"/>
    <mergeCell ref="A38:A47"/>
    <mergeCell ref="E33:G33"/>
    <mergeCell ref="A32:C34"/>
    <mergeCell ref="A35:C35"/>
    <mergeCell ref="D32:H32"/>
    <mergeCell ref="H33:H34"/>
    <mergeCell ref="D33:D34"/>
    <mergeCell ref="A28:C28"/>
    <mergeCell ref="A25:C25"/>
    <mergeCell ref="A23:B24"/>
    <mergeCell ref="A36:B37"/>
    <mergeCell ref="A26:C26"/>
    <mergeCell ref="A27:C27"/>
    <mergeCell ref="A6:C6"/>
    <mergeCell ref="A7:B8"/>
    <mergeCell ref="O33:Q33"/>
    <mergeCell ref="D3:H3"/>
    <mergeCell ref="A9:A18"/>
    <mergeCell ref="A19:A22"/>
    <mergeCell ref="B19:B20"/>
    <mergeCell ref="B21:B22"/>
    <mergeCell ref="E4:G4"/>
    <mergeCell ref="A3:C5"/>
    <mergeCell ref="J33:L33"/>
    <mergeCell ref="I4:I5"/>
    <mergeCell ref="J4:L4"/>
    <mergeCell ref="D4:D5"/>
    <mergeCell ref="H4:H5"/>
    <mergeCell ref="I32:M32"/>
    <mergeCell ref="I33:I34"/>
    <mergeCell ref="M33:M34"/>
    <mergeCell ref="N32:R32"/>
    <mergeCell ref="N33:N34"/>
    <mergeCell ref="AF1:AG2"/>
    <mergeCell ref="AD4:AF4"/>
    <mergeCell ref="AG4:AG5"/>
    <mergeCell ref="X3:AB3"/>
    <mergeCell ref="AC3:AG3"/>
    <mergeCell ref="AB4:AB5"/>
    <mergeCell ref="AC4:AC5"/>
    <mergeCell ref="Y4:AA4"/>
    <mergeCell ref="T4:V4"/>
    <mergeCell ref="X4:X5"/>
    <mergeCell ref="AB33:AB34"/>
    <mergeCell ref="Y33:AA33"/>
    <mergeCell ref="I3:M3"/>
    <mergeCell ref="N3:R3"/>
    <mergeCell ref="O4:Q4"/>
    <mergeCell ref="M4:M5"/>
    <mergeCell ref="N4:N5"/>
    <mergeCell ref="S33:S34"/>
    <mergeCell ref="S3:W3"/>
    <mergeCell ref="W33:W34"/>
    <mergeCell ref="X33:X34"/>
    <mergeCell ref="R33:R34"/>
    <mergeCell ref="T33:V33"/>
    <mergeCell ref="R4:R5"/>
    <mergeCell ref="S32:W32"/>
    <mergeCell ref="X32:AB32"/>
    <mergeCell ref="S4:S5"/>
    <mergeCell ref="W4:W5"/>
  </mergeCells>
  <printOptions horizontalCentered="1"/>
  <pageMargins left="0.3937007874015748" right="0.3937007874015748" top="0.7874015748031497" bottom="0.5905511811023623" header="0.3937007874015748" footer="0.2755905511811024"/>
  <pageSetup horizontalDpi="600" verticalDpi="600" orientation="portrait" paperSize="9" r:id="rId2"/>
  <colBreaks count="1" manualBreakCount="1">
    <brk id="18" max="58" man="1"/>
  </colBreaks>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S53"/>
  <sheetViews>
    <sheetView showZeros="0" view="pageBreakPreview" zoomScale="80" zoomScaleSheetLayoutView="80" zoomScalePageLayoutView="0" workbookViewId="0" topLeftCell="A1">
      <pane xSplit="5" ySplit="6" topLeftCell="F7"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3.125" style="2" customWidth="1"/>
    <col min="2" max="2" width="3.25390625" style="2" customWidth="1"/>
    <col min="3" max="3" width="14.75390625" style="2" customWidth="1"/>
    <col min="4" max="4" width="5.125" style="2" customWidth="1"/>
    <col min="5" max="5" width="0.6171875" style="2" customWidth="1"/>
    <col min="6" max="6" width="8.375" style="8" customWidth="1"/>
    <col min="7" max="7" width="13.625" style="8" customWidth="1"/>
    <col min="8" max="8" width="8.375" style="12" customWidth="1"/>
    <col min="9" max="9" width="8.375" style="8" customWidth="1"/>
    <col min="10" max="10" width="13.625" style="8" customWidth="1"/>
    <col min="11" max="11" width="8.375" style="12" customWidth="1"/>
    <col min="12" max="12" width="10.625" style="8" customWidth="1"/>
    <col min="13" max="13" width="13.625" style="8" customWidth="1"/>
    <col min="14" max="14" width="8.625" style="12" customWidth="1"/>
    <col min="15" max="15" width="10.625" style="8" customWidth="1"/>
    <col min="16" max="16" width="13.625" style="8" customWidth="1"/>
    <col min="17" max="17" width="8.625" style="12" customWidth="1"/>
    <col min="18" max="16384" width="9.00390625" style="2" customWidth="1"/>
  </cols>
  <sheetData>
    <row r="1" spans="1:5" ht="18.75" customHeight="1">
      <c r="A1" s="6" t="s">
        <v>112</v>
      </c>
      <c r="B1" s="6"/>
      <c r="C1" s="6"/>
      <c r="D1" s="6"/>
      <c r="E1" s="6"/>
    </row>
    <row r="2" spans="1:17" ht="18.75" customHeight="1">
      <c r="A2" s="1" t="s">
        <v>113</v>
      </c>
      <c r="B2" s="1"/>
      <c r="C2" s="1"/>
      <c r="P2" s="269" t="str">
        <f>'1(1) 保健師業務(総数)'!AB4</f>
        <v>平成27年度</v>
      </c>
      <c r="Q2" s="269"/>
    </row>
    <row r="3" spans="1:17" ht="7.5" customHeight="1">
      <c r="A3" s="1"/>
      <c r="B3" s="1"/>
      <c r="C3" s="1"/>
      <c r="O3" s="183"/>
      <c r="P3" s="270"/>
      <c r="Q3" s="270"/>
    </row>
    <row r="4" spans="1:17" ht="18" customHeight="1">
      <c r="A4" s="180" t="s">
        <v>40</v>
      </c>
      <c r="B4" s="177"/>
      <c r="C4" s="177"/>
      <c r="D4" s="181"/>
      <c r="E4" s="271"/>
      <c r="F4" s="177" t="s">
        <v>20</v>
      </c>
      <c r="G4" s="177"/>
      <c r="H4" s="177"/>
      <c r="I4" s="177" t="s">
        <v>139</v>
      </c>
      <c r="J4" s="177"/>
      <c r="K4" s="181"/>
      <c r="L4" s="180" t="s">
        <v>127</v>
      </c>
      <c r="M4" s="177"/>
      <c r="N4" s="177"/>
      <c r="O4" s="177" t="s">
        <v>21</v>
      </c>
      <c r="P4" s="177"/>
      <c r="Q4" s="181"/>
    </row>
    <row r="5" spans="1:17" ht="17.25" customHeight="1">
      <c r="A5" s="272"/>
      <c r="B5" s="273"/>
      <c r="C5" s="273"/>
      <c r="D5" s="274"/>
      <c r="E5" s="275"/>
      <c r="F5" s="276" t="s">
        <v>41</v>
      </c>
      <c r="G5" s="277" t="s">
        <v>154</v>
      </c>
      <c r="H5" s="278" t="s">
        <v>42</v>
      </c>
      <c r="I5" s="276" t="s">
        <v>41</v>
      </c>
      <c r="J5" s="277" t="s">
        <v>154</v>
      </c>
      <c r="K5" s="279" t="s">
        <v>42</v>
      </c>
      <c r="L5" s="280" t="s">
        <v>41</v>
      </c>
      <c r="M5" s="277" t="s">
        <v>154</v>
      </c>
      <c r="N5" s="278" t="s">
        <v>42</v>
      </c>
      <c r="O5" s="276" t="s">
        <v>41</v>
      </c>
      <c r="P5" s="277" t="s">
        <v>154</v>
      </c>
      <c r="Q5" s="279" t="s">
        <v>42</v>
      </c>
    </row>
    <row r="6" spans="1:17" s="13" customFormat="1" ht="22.5" customHeight="1">
      <c r="A6" s="272"/>
      <c r="B6" s="273"/>
      <c r="C6" s="273"/>
      <c r="D6" s="274"/>
      <c r="E6" s="281"/>
      <c r="F6" s="276"/>
      <c r="G6" s="282" t="s">
        <v>101</v>
      </c>
      <c r="H6" s="278"/>
      <c r="I6" s="276"/>
      <c r="J6" s="282" t="s">
        <v>101</v>
      </c>
      <c r="K6" s="279"/>
      <c r="L6" s="280"/>
      <c r="M6" s="282" t="s">
        <v>101</v>
      </c>
      <c r="N6" s="278"/>
      <c r="O6" s="276"/>
      <c r="P6" s="282" t="s">
        <v>101</v>
      </c>
      <c r="Q6" s="279"/>
    </row>
    <row r="7" spans="1:17" ht="14.25" customHeight="1">
      <c r="A7" s="70" t="s">
        <v>43</v>
      </c>
      <c r="B7" s="70"/>
      <c r="C7" s="70"/>
      <c r="D7" s="283" t="s">
        <v>44</v>
      </c>
      <c r="E7" s="283"/>
      <c r="F7" s="284">
        <v>7242</v>
      </c>
      <c r="G7" s="284">
        <v>3039</v>
      </c>
      <c r="H7" s="285">
        <v>0</v>
      </c>
      <c r="I7" s="284">
        <v>3898</v>
      </c>
      <c r="J7" s="284">
        <v>2952</v>
      </c>
      <c r="K7" s="199">
        <v>0</v>
      </c>
      <c r="L7" s="286">
        <v>3004</v>
      </c>
      <c r="M7" s="284">
        <v>87</v>
      </c>
      <c r="N7" s="285">
        <v>0</v>
      </c>
      <c r="O7" s="284">
        <v>340</v>
      </c>
      <c r="P7" s="284">
        <v>0</v>
      </c>
      <c r="Q7" s="199">
        <v>0</v>
      </c>
    </row>
    <row r="8" spans="1:17" ht="14.25" customHeight="1">
      <c r="A8" s="70"/>
      <c r="B8" s="70"/>
      <c r="C8" s="70"/>
      <c r="D8" s="287" t="s">
        <v>45</v>
      </c>
      <c r="E8" s="287"/>
      <c r="F8" s="288">
        <v>10550</v>
      </c>
      <c r="G8" s="288">
        <v>4021</v>
      </c>
      <c r="H8" s="288">
        <v>0</v>
      </c>
      <c r="I8" s="288">
        <v>5571</v>
      </c>
      <c r="J8" s="288">
        <v>3892</v>
      </c>
      <c r="K8" s="206">
        <v>0</v>
      </c>
      <c r="L8" s="289">
        <v>4418</v>
      </c>
      <c r="M8" s="288">
        <v>129</v>
      </c>
      <c r="N8" s="288">
        <v>0</v>
      </c>
      <c r="O8" s="288">
        <v>561</v>
      </c>
      <c r="P8" s="288">
        <v>0</v>
      </c>
      <c r="Q8" s="206">
        <v>0</v>
      </c>
    </row>
    <row r="9" spans="1:17" ht="14.25" customHeight="1">
      <c r="A9" s="290" t="s">
        <v>46</v>
      </c>
      <c r="B9" s="290"/>
      <c r="C9" s="290"/>
      <c r="D9" s="291" t="s">
        <v>44</v>
      </c>
      <c r="E9" s="291">
        <v>81150.5</v>
      </c>
      <c r="F9" s="284">
        <v>936</v>
      </c>
      <c r="G9" s="284">
        <v>115</v>
      </c>
      <c r="H9" s="284">
        <v>0</v>
      </c>
      <c r="I9" s="284">
        <v>270</v>
      </c>
      <c r="J9" s="284">
        <v>102</v>
      </c>
      <c r="K9" s="199">
        <v>0</v>
      </c>
      <c r="L9" s="286">
        <v>661</v>
      </c>
      <c r="M9" s="284">
        <v>13</v>
      </c>
      <c r="N9" s="284">
        <v>0</v>
      </c>
      <c r="O9" s="284">
        <v>5</v>
      </c>
      <c r="P9" s="284">
        <v>0</v>
      </c>
      <c r="Q9" s="199">
        <v>0</v>
      </c>
    </row>
    <row r="10" spans="1:17" ht="14.25" customHeight="1">
      <c r="A10" s="292"/>
      <c r="B10" s="292"/>
      <c r="C10" s="292"/>
      <c r="D10" s="293" t="s">
        <v>45</v>
      </c>
      <c r="E10" s="293"/>
      <c r="F10" s="294">
        <v>1500</v>
      </c>
      <c r="G10" s="294">
        <v>257</v>
      </c>
      <c r="H10" s="294">
        <v>0</v>
      </c>
      <c r="I10" s="294">
        <v>530</v>
      </c>
      <c r="J10" s="294">
        <v>233</v>
      </c>
      <c r="K10" s="217">
        <v>0</v>
      </c>
      <c r="L10" s="295">
        <v>963</v>
      </c>
      <c r="M10" s="294">
        <v>24</v>
      </c>
      <c r="N10" s="294">
        <v>0</v>
      </c>
      <c r="O10" s="294">
        <v>7</v>
      </c>
      <c r="P10" s="294">
        <v>0</v>
      </c>
      <c r="Q10" s="217">
        <v>0</v>
      </c>
    </row>
    <row r="11" spans="1:17" ht="14.25" customHeight="1">
      <c r="A11" s="70" t="s">
        <v>47</v>
      </c>
      <c r="B11" s="70"/>
      <c r="C11" s="70"/>
      <c r="D11" s="283" t="s">
        <v>44</v>
      </c>
      <c r="E11" s="283"/>
      <c r="F11" s="285">
        <v>11452</v>
      </c>
      <c r="G11" s="285">
        <v>4132</v>
      </c>
      <c r="H11" s="296">
        <v>100</v>
      </c>
      <c r="I11" s="285">
        <v>5492</v>
      </c>
      <c r="J11" s="285">
        <v>3989</v>
      </c>
      <c r="K11" s="297">
        <v>100</v>
      </c>
      <c r="L11" s="298">
        <v>5567</v>
      </c>
      <c r="M11" s="285">
        <v>143</v>
      </c>
      <c r="N11" s="299">
        <v>100</v>
      </c>
      <c r="O11" s="285">
        <v>393</v>
      </c>
      <c r="P11" s="285">
        <v>0</v>
      </c>
      <c r="Q11" s="297">
        <v>100</v>
      </c>
    </row>
    <row r="12" spans="1:18" ht="14.25" customHeight="1">
      <c r="A12" s="70"/>
      <c r="B12" s="70"/>
      <c r="C12" s="70"/>
      <c r="D12" s="287" t="s">
        <v>45</v>
      </c>
      <c r="E12" s="287"/>
      <c r="F12" s="288">
        <v>16572</v>
      </c>
      <c r="G12" s="288">
        <v>5467</v>
      </c>
      <c r="H12" s="300">
        <v>100</v>
      </c>
      <c r="I12" s="288">
        <v>7788</v>
      </c>
      <c r="J12" s="288">
        <v>5260</v>
      </c>
      <c r="K12" s="301">
        <v>100</v>
      </c>
      <c r="L12" s="289">
        <v>8140</v>
      </c>
      <c r="M12" s="288">
        <v>207</v>
      </c>
      <c r="N12" s="302">
        <v>100</v>
      </c>
      <c r="O12" s="288">
        <v>644</v>
      </c>
      <c r="P12" s="288">
        <v>0</v>
      </c>
      <c r="Q12" s="301">
        <v>100</v>
      </c>
      <c r="R12" s="13"/>
    </row>
    <row r="13" spans="1:17" ht="14.25" customHeight="1">
      <c r="A13" s="39"/>
      <c r="B13" s="70" t="s">
        <v>48</v>
      </c>
      <c r="C13" s="303"/>
      <c r="D13" s="283" t="s">
        <v>44</v>
      </c>
      <c r="E13" s="283"/>
      <c r="F13" s="285">
        <v>3</v>
      </c>
      <c r="G13" s="285">
        <v>0</v>
      </c>
      <c r="H13" s="304">
        <v>0.026196297589940624</v>
      </c>
      <c r="I13" s="305">
        <v>1</v>
      </c>
      <c r="J13" s="305">
        <v>0</v>
      </c>
      <c r="K13" s="306">
        <v>0.01820830298616169</v>
      </c>
      <c r="L13" s="307">
        <v>2</v>
      </c>
      <c r="M13" s="305">
        <v>0</v>
      </c>
      <c r="N13" s="308">
        <v>0.03592599245554159</v>
      </c>
      <c r="O13" s="305">
        <v>0</v>
      </c>
      <c r="P13" s="305">
        <v>0</v>
      </c>
      <c r="Q13" s="309">
        <v>0</v>
      </c>
    </row>
    <row r="14" spans="1:18" ht="14.25" customHeight="1">
      <c r="A14" s="39"/>
      <c r="B14" s="303"/>
      <c r="C14" s="303"/>
      <c r="D14" s="287" t="s">
        <v>45</v>
      </c>
      <c r="E14" s="287"/>
      <c r="F14" s="288">
        <v>3</v>
      </c>
      <c r="G14" s="288">
        <v>0</v>
      </c>
      <c r="H14" s="310">
        <v>0.018102824040550324</v>
      </c>
      <c r="I14" s="311">
        <v>1</v>
      </c>
      <c r="J14" s="311">
        <v>0</v>
      </c>
      <c r="K14" s="306">
        <v>0.012840267077555213</v>
      </c>
      <c r="L14" s="312">
        <v>2</v>
      </c>
      <c r="M14" s="311">
        <v>0</v>
      </c>
      <c r="N14" s="313">
        <v>0.02457002457002457</v>
      </c>
      <c r="O14" s="311">
        <v>0</v>
      </c>
      <c r="P14" s="311">
        <v>0</v>
      </c>
      <c r="Q14" s="306">
        <v>0</v>
      </c>
      <c r="R14" s="13"/>
    </row>
    <row r="15" spans="1:17" ht="14.25" customHeight="1">
      <c r="A15" s="39"/>
      <c r="B15" s="70" t="s">
        <v>49</v>
      </c>
      <c r="C15" s="303"/>
      <c r="D15" s="283" t="s">
        <v>44</v>
      </c>
      <c r="E15" s="283"/>
      <c r="F15" s="285">
        <v>378</v>
      </c>
      <c r="G15" s="285">
        <v>2</v>
      </c>
      <c r="H15" s="304">
        <v>3.3007334963325183</v>
      </c>
      <c r="I15" s="305">
        <v>2</v>
      </c>
      <c r="J15" s="305">
        <v>2</v>
      </c>
      <c r="K15" s="306">
        <v>0.03641660597232338</v>
      </c>
      <c r="L15" s="307">
        <v>0</v>
      </c>
      <c r="M15" s="305">
        <v>0</v>
      </c>
      <c r="N15" s="308">
        <v>0</v>
      </c>
      <c r="O15" s="305">
        <v>376</v>
      </c>
      <c r="P15" s="305">
        <v>0</v>
      </c>
      <c r="Q15" s="314">
        <v>95.67430025445293</v>
      </c>
    </row>
    <row r="16" spans="1:18" ht="14.25" customHeight="1">
      <c r="A16" s="39"/>
      <c r="B16" s="303"/>
      <c r="C16" s="303"/>
      <c r="D16" s="287" t="s">
        <v>45</v>
      </c>
      <c r="E16" s="287"/>
      <c r="F16" s="288">
        <v>608</v>
      </c>
      <c r="G16" s="288">
        <v>2</v>
      </c>
      <c r="H16" s="310">
        <v>3.6688390055515328</v>
      </c>
      <c r="I16" s="311">
        <v>3</v>
      </c>
      <c r="J16" s="311">
        <v>2</v>
      </c>
      <c r="K16" s="306">
        <v>0.038520801232665644</v>
      </c>
      <c r="L16" s="312">
        <v>0</v>
      </c>
      <c r="M16" s="311">
        <v>0</v>
      </c>
      <c r="N16" s="315">
        <v>0</v>
      </c>
      <c r="O16" s="311">
        <v>605</v>
      </c>
      <c r="P16" s="311">
        <v>0</v>
      </c>
      <c r="Q16" s="316">
        <v>93.94409937888199</v>
      </c>
      <c r="R16" s="13"/>
    </row>
    <row r="17" spans="1:18" ht="14.25" customHeight="1">
      <c r="A17" s="39"/>
      <c r="B17" s="70" t="s">
        <v>171</v>
      </c>
      <c r="C17" s="303"/>
      <c r="D17" s="283" t="s">
        <v>44</v>
      </c>
      <c r="E17" s="283"/>
      <c r="F17" s="285">
        <v>1803</v>
      </c>
      <c r="G17" s="285">
        <v>1225</v>
      </c>
      <c r="H17" s="304">
        <v>15.743974851554313</v>
      </c>
      <c r="I17" s="305">
        <v>1569</v>
      </c>
      <c r="J17" s="305">
        <v>1177</v>
      </c>
      <c r="K17" s="306">
        <v>28.568827385287694</v>
      </c>
      <c r="L17" s="307">
        <v>233</v>
      </c>
      <c r="M17" s="305">
        <v>48</v>
      </c>
      <c r="N17" s="317">
        <v>4.1853781210705945</v>
      </c>
      <c r="O17" s="305">
        <v>1</v>
      </c>
      <c r="P17" s="305">
        <v>0</v>
      </c>
      <c r="Q17" s="309">
        <v>0.2544529262086514</v>
      </c>
      <c r="R17" s="14"/>
    </row>
    <row r="18" spans="1:18" ht="14.25" customHeight="1">
      <c r="A18" s="39"/>
      <c r="B18" s="303"/>
      <c r="C18" s="303"/>
      <c r="D18" s="287" t="s">
        <v>45</v>
      </c>
      <c r="E18" s="287"/>
      <c r="F18" s="288">
        <v>3052</v>
      </c>
      <c r="G18" s="288">
        <v>1864</v>
      </c>
      <c r="H18" s="310">
        <v>18.416606323919865</v>
      </c>
      <c r="I18" s="311">
        <v>2634</v>
      </c>
      <c r="J18" s="311">
        <v>1778</v>
      </c>
      <c r="K18" s="306">
        <v>33.821263482280436</v>
      </c>
      <c r="L18" s="312">
        <v>416</v>
      </c>
      <c r="M18" s="311">
        <v>86</v>
      </c>
      <c r="N18" s="318">
        <v>5.110565110565111</v>
      </c>
      <c r="O18" s="311">
        <v>2</v>
      </c>
      <c r="P18" s="311">
        <v>0</v>
      </c>
      <c r="Q18" s="306">
        <v>0.3105590062111801</v>
      </c>
      <c r="R18" s="13"/>
    </row>
    <row r="19" spans="1:18" ht="14.25" customHeight="1">
      <c r="A19" s="39"/>
      <c r="B19" s="39"/>
      <c r="C19" s="319" t="s">
        <v>124</v>
      </c>
      <c r="D19" s="283" t="s">
        <v>44</v>
      </c>
      <c r="E19" s="283"/>
      <c r="F19" s="285">
        <v>117</v>
      </c>
      <c r="G19" s="285">
        <v>59</v>
      </c>
      <c r="H19" s="304">
        <v>0</v>
      </c>
      <c r="I19" s="305">
        <v>87</v>
      </c>
      <c r="J19" s="305">
        <v>58</v>
      </c>
      <c r="K19" s="306">
        <v>0</v>
      </c>
      <c r="L19" s="307">
        <v>30</v>
      </c>
      <c r="M19" s="305">
        <v>1</v>
      </c>
      <c r="N19" s="308">
        <v>0</v>
      </c>
      <c r="O19" s="305">
        <v>0</v>
      </c>
      <c r="P19" s="305">
        <v>0</v>
      </c>
      <c r="Q19" s="309">
        <v>0</v>
      </c>
      <c r="R19" s="14"/>
    </row>
    <row r="20" spans="1:17" ht="14.25" customHeight="1">
      <c r="A20" s="39"/>
      <c r="B20" s="39"/>
      <c r="C20" s="320" t="s">
        <v>155</v>
      </c>
      <c r="D20" s="287" t="s">
        <v>45</v>
      </c>
      <c r="E20" s="287"/>
      <c r="F20" s="288">
        <v>194</v>
      </c>
      <c r="G20" s="288">
        <v>93</v>
      </c>
      <c r="H20" s="310">
        <v>0</v>
      </c>
      <c r="I20" s="311">
        <v>134</v>
      </c>
      <c r="J20" s="311">
        <v>92</v>
      </c>
      <c r="K20" s="306">
        <v>0</v>
      </c>
      <c r="L20" s="312">
        <v>60</v>
      </c>
      <c r="M20" s="311">
        <v>1</v>
      </c>
      <c r="N20" s="315">
        <v>0</v>
      </c>
      <c r="O20" s="311">
        <v>0</v>
      </c>
      <c r="P20" s="311">
        <v>0</v>
      </c>
      <c r="Q20" s="306">
        <v>0</v>
      </c>
    </row>
    <row r="21" spans="1:18" ht="14.25" customHeight="1">
      <c r="A21" s="39"/>
      <c r="B21" s="39"/>
      <c r="C21" s="319" t="s">
        <v>156</v>
      </c>
      <c r="D21" s="283" t="s">
        <v>44</v>
      </c>
      <c r="E21" s="283"/>
      <c r="F21" s="285">
        <v>1412</v>
      </c>
      <c r="G21" s="285">
        <v>1084</v>
      </c>
      <c r="H21" s="304">
        <v>0</v>
      </c>
      <c r="I21" s="305">
        <v>1341</v>
      </c>
      <c r="J21" s="305">
        <v>1039</v>
      </c>
      <c r="K21" s="306">
        <v>0</v>
      </c>
      <c r="L21" s="307">
        <v>71</v>
      </c>
      <c r="M21" s="305">
        <v>45</v>
      </c>
      <c r="N21" s="308">
        <v>0</v>
      </c>
      <c r="O21" s="305">
        <v>0</v>
      </c>
      <c r="P21" s="305">
        <v>0</v>
      </c>
      <c r="Q21" s="309">
        <v>0</v>
      </c>
      <c r="R21" s="14"/>
    </row>
    <row r="22" spans="1:19" ht="14.25" customHeight="1">
      <c r="A22" s="39"/>
      <c r="B22" s="39"/>
      <c r="C22" s="320" t="s">
        <v>172</v>
      </c>
      <c r="D22" s="287" t="s">
        <v>45</v>
      </c>
      <c r="E22" s="287"/>
      <c r="F22" s="288">
        <v>2368</v>
      </c>
      <c r="G22" s="288">
        <v>1656</v>
      </c>
      <c r="H22" s="310">
        <v>0</v>
      </c>
      <c r="I22" s="311">
        <v>2248</v>
      </c>
      <c r="J22" s="311">
        <v>1584</v>
      </c>
      <c r="K22" s="306">
        <v>0</v>
      </c>
      <c r="L22" s="312">
        <v>120</v>
      </c>
      <c r="M22" s="311">
        <v>72</v>
      </c>
      <c r="N22" s="315">
        <v>0</v>
      </c>
      <c r="O22" s="311">
        <v>0</v>
      </c>
      <c r="P22" s="311">
        <v>0</v>
      </c>
      <c r="Q22" s="306">
        <v>0</v>
      </c>
      <c r="R22" s="13"/>
      <c r="S22" s="13"/>
    </row>
    <row r="23" spans="1:18" ht="14.25" customHeight="1">
      <c r="A23" s="39"/>
      <c r="B23" s="39"/>
      <c r="C23" s="319" t="s">
        <v>156</v>
      </c>
      <c r="D23" s="283" t="s">
        <v>44</v>
      </c>
      <c r="E23" s="283"/>
      <c r="F23" s="285">
        <v>35</v>
      </c>
      <c r="G23" s="285">
        <v>14</v>
      </c>
      <c r="H23" s="304">
        <v>0</v>
      </c>
      <c r="I23" s="305">
        <v>29</v>
      </c>
      <c r="J23" s="305">
        <v>14</v>
      </c>
      <c r="K23" s="306">
        <v>0</v>
      </c>
      <c r="L23" s="307">
        <v>6</v>
      </c>
      <c r="M23" s="305">
        <v>0</v>
      </c>
      <c r="N23" s="308">
        <v>0</v>
      </c>
      <c r="O23" s="305">
        <v>0</v>
      </c>
      <c r="P23" s="305">
        <v>0</v>
      </c>
      <c r="Q23" s="309">
        <v>0</v>
      </c>
      <c r="R23" s="14"/>
    </row>
    <row r="24" spans="1:17" ht="14.25" customHeight="1">
      <c r="A24" s="39"/>
      <c r="B24" s="39"/>
      <c r="C24" s="320" t="s">
        <v>125</v>
      </c>
      <c r="D24" s="287" t="s">
        <v>45</v>
      </c>
      <c r="E24" s="287"/>
      <c r="F24" s="288">
        <v>62</v>
      </c>
      <c r="G24" s="288">
        <v>22</v>
      </c>
      <c r="H24" s="310">
        <v>0</v>
      </c>
      <c r="I24" s="311">
        <v>56</v>
      </c>
      <c r="J24" s="311">
        <v>22</v>
      </c>
      <c r="K24" s="306">
        <v>0</v>
      </c>
      <c r="L24" s="312">
        <v>6</v>
      </c>
      <c r="M24" s="311">
        <v>0</v>
      </c>
      <c r="N24" s="315">
        <v>0</v>
      </c>
      <c r="O24" s="311">
        <v>0</v>
      </c>
      <c r="P24" s="311">
        <v>0</v>
      </c>
      <c r="Q24" s="306">
        <v>0</v>
      </c>
    </row>
    <row r="25" spans="1:18" ht="14.25" customHeight="1">
      <c r="A25" s="39"/>
      <c r="B25" s="70" t="s">
        <v>50</v>
      </c>
      <c r="C25" s="303"/>
      <c r="D25" s="283" t="s">
        <v>44</v>
      </c>
      <c r="E25" s="283"/>
      <c r="F25" s="285">
        <v>334</v>
      </c>
      <c r="G25" s="285">
        <v>243</v>
      </c>
      <c r="H25" s="304">
        <v>2.9165211316800557</v>
      </c>
      <c r="I25" s="305">
        <v>301</v>
      </c>
      <c r="J25" s="305">
        <v>229</v>
      </c>
      <c r="K25" s="306">
        <v>5.480699198834669</v>
      </c>
      <c r="L25" s="307">
        <v>33</v>
      </c>
      <c r="M25" s="305">
        <v>14</v>
      </c>
      <c r="N25" s="317">
        <v>0.5927788755164362</v>
      </c>
      <c r="O25" s="305">
        <v>0</v>
      </c>
      <c r="P25" s="305">
        <v>0</v>
      </c>
      <c r="Q25" s="309">
        <v>0</v>
      </c>
      <c r="R25" s="14"/>
    </row>
    <row r="26" spans="1:17" ht="14.25" customHeight="1">
      <c r="A26" s="39"/>
      <c r="B26" s="303"/>
      <c r="C26" s="303"/>
      <c r="D26" s="287" t="s">
        <v>45</v>
      </c>
      <c r="E26" s="287"/>
      <c r="F26" s="288">
        <v>446</v>
      </c>
      <c r="G26" s="288">
        <v>297</v>
      </c>
      <c r="H26" s="310">
        <v>2.691286507361815</v>
      </c>
      <c r="I26" s="311">
        <v>393</v>
      </c>
      <c r="J26" s="311">
        <v>280</v>
      </c>
      <c r="K26" s="306">
        <v>5.046224961479199</v>
      </c>
      <c r="L26" s="312">
        <v>53</v>
      </c>
      <c r="M26" s="311">
        <v>17</v>
      </c>
      <c r="N26" s="313">
        <v>0.6511056511056511</v>
      </c>
      <c r="O26" s="311">
        <v>0</v>
      </c>
      <c r="P26" s="311">
        <v>0</v>
      </c>
      <c r="Q26" s="306">
        <v>0</v>
      </c>
    </row>
    <row r="27" spans="1:18" ht="14.25" customHeight="1">
      <c r="A27" s="39"/>
      <c r="B27" s="70" t="s">
        <v>89</v>
      </c>
      <c r="C27" s="303"/>
      <c r="D27" s="283" t="s">
        <v>44</v>
      </c>
      <c r="E27" s="283"/>
      <c r="F27" s="285">
        <v>1299</v>
      </c>
      <c r="G27" s="285">
        <v>1044</v>
      </c>
      <c r="H27" s="304">
        <v>11.34299685644429</v>
      </c>
      <c r="I27" s="305">
        <v>1255</v>
      </c>
      <c r="J27" s="305">
        <v>1018</v>
      </c>
      <c r="K27" s="306">
        <v>22.85142024763292</v>
      </c>
      <c r="L27" s="307">
        <v>44</v>
      </c>
      <c r="M27" s="305">
        <v>26</v>
      </c>
      <c r="N27" s="317">
        <v>0.7903718340219148</v>
      </c>
      <c r="O27" s="305">
        <v>0</v>
      </c>
      <c r="P27" s="305">
        <v>0</v>
      </c>
      <c r="Q27" s="309">
        <v>0</v>
      </c>
      <c r="R27" s="14"/>
    </row>
    <row r="28" spans="1:18" ht="14.25" customHeight="1">
      <c r="A28" s="39"/>
      <c r="B28" s="303"/>
      <c r="C28" s="303"/>
      <c r="D28" s="287" t="s">
        <v>45</v>
      </c>
      <c r="E28" s="287"/>
      <c r="F28" s="288">
        <v>1681</v>
      </c>
      <c r="G28" s="288">
        <v>1279</v>
      </c>
      <c r="H28" s="310">
        <v>10.143615737388366</v>
      </c>
      <c r="I28" s="311">
        <v>1628</v>
      </c>
      <c r="J28" s="311">
        <v>1249</v>
      </c>
      <c r="K28" s="306">
        <v>20.903954802259886</v>
      </c>
      <c r="L28" s="312">
        <v>53</v>
      </c>
      <c r="M28" s="311">
        <v>30</v>
      </c>
      <c r="N28" s="313">
        <v>0.6511056511056511</v>
      </c>
      <c r="O28" s="311">
        <v>0</v>
      </c>
      <c r="P28" s="311">
        <v>0</v>
      </c>
      <c r="Q28" s="306">
        <v>0</v>
      </c>
      <c r="R28" s="13"/>
    </row>
    <row r="29" spans="1:18" ht="14.25" customHeight="1">
      <c r="A29" s="39"/>
      <c r="B29" s="70" t="s">
        <v>51</v>
      </c>
      <c r="C29" s="303"/>
      <c r="D29" s="283" t="s">
        <v>44</v>
      </c>
      <c r="E29" s="283"/>
      <c r="F29" s="285">
        <v>182</v>
      </c>
      <c r="G29" s="285">
        <v>139</v>
      </c>
      <c r="H29" s="304">
        <v>1.5892420537897312</v>
      </c>
      <c r="I29" s="305">
        <v>169</v>
      </c>
      <c r="J29" s="305">
        <v>134</v>
      </c>
      <c r="K29" s="309">
        <v>3.0772032046613256</v>
      </c>
      <c r="L29" s="307">
        <v>13</v>
      </c>
      <c r="M29" s="305">
        <v>5</v>
      </c>
      <c r="N29" s="317">
        <v>0.23351895096102032</v>
      </c>
      <c r="O29" s="305">
        <v>0</v>
      </c>
      <c r="P29" s="305">
        <v>0</v>
      </c>
      <c r="Q29" s="309">
        <v>0</v>
      </c>
      <c r="R29" s="14"/>
    </row>
    <row r="30" spans="1:18" ht="14.25" customHeight="1">
      <c r="A30" s="39"/>
      <c r="B30" s="303"/>
      <c r="C30" s="303"/>
      <c r="D30" s="287" t="s">
        <v>45</v>
      </c>
      <c r="E30" s="287"/>
      <c r="F30" s="288">
        <v>275</v>
      </c>
      <c r="G30" s="288">
        <v>186</v>
      </c>
      <c r="H30" s="310">
        <v>1.6594255370504467</v>
      </c>
      <c r="I30" s="311">
        <v>252</v>
      </c>
      <c r="J30" s="311">
        <v>180</v>
      </c>
      <c r="K30" s="306">
        <v>3.2357473035439135</v>
      </c>
      <c r="L30" s="312">
        <v>23</v>
      </c>
      <c r="M30" s="311">
        <v>6</v>
      </c>
      <c r="N30" s="313">
        <v>0.28255528255528256</v>
      </c>
      <c r="O30" s="311">
        <v>0</v>
      </c>
      <c r="P30" s="311">
        <v>0</v>
      </c>
      <c r="Q30" s="306">
        <v>0</v>
      </c>
      <c r="R30" s="13"/>
    </row>
    <row r="31" spans="1:18" ht="14.25" customHeight="1">
      <c r="A31" s="39"/>
      <c r="B31" s="70" t="s">
        <v>52</v>
      </c>
      <c r="C31" s="303"/>
      <c r="D31" s="283" t="s">
        <v>44</v>
      </c>
      <c r="E31" s="283"/>
      <c r="F31" s="285">
        <v>759</v>
      </c>
      <c r="G31" s="285">
        <v>592</v>
      </c>
      <c r="H31" s="304">
        <v>6.6276632902549775</v>
      </c>
      <c r="I31" s="305">
        <v>708</v>
      </c>
      <c r="J31" s="305">
        <v>571</v>
      </c>
      <c r="K31" s="309">
        <v>12.891478514202475</v>
      </c>
      <c r="L31" s="307">
        <v>51</v>
      </c>
      <c r="M31" s="305">
        <v>21</v>
      </c>
      <c r="N31" s="317">
        <v>0.9161128076163104</v>
      </c>
      <c r="O31" s="305">
        <v>0</v>
      </c>
      <c r="P31" s="305">
        <v>0</v>
      </c>
      <c r="Q31" s="309">
        <v>0</v>
      </c>
      <c r="R31" s="14"/>
    </row>
    <row r="32" spans="1:18" ht="14.25" customHeight="1">
      <c r="A32" s="39"/>
      <c r="B32" s="303"/>
      <c r="C32" s="303"/>
      <c r="D32" s="287" t="s">
        <v>45</v>
      </c>
      <c r="E32" s="287"/>
      <c r="F32" s="288">
        <v>904</v>
      </c>
      <c r="G32" s="288">
        <v>652</v>
      </c>
      <c r="H32" s="310">
        <v>5.454984310885831</v>
      </c>
      <c r="I32" s="311">
        <v>827</v>
      </c>
      <c r="J32" s="311">
        <v>622</v>
      </c>
      <c r="K32" s="306">
        <v>10.618900873138161</v>
      </c>
      <c r="L32" s="312">
        <v>77</v>
      </c>
      <c r="M32" s="311">
        <v>30</v>
      </c>
      <c r="N32" s="313">
        <v>0.945945945945946</v>
      </c>
      <c r="O32" s="311">
        <v>0</v>
      </c>
      <c r="P32" s="311">
        <v>0</v>
      </c>
      <c r="Q32" s="306">
        <v>0</v>
      </c>
      <c r="R32" s="13"/>
    </row>
    <row r="33" spans="1:18" ht="14.25" customHeight="1">
      <c r="A33" s="39"/>
      <c r="B33" s="70" t="s">
        <v>53</v>
      </c>
      <c r="C33" s="303"/>
      <c r="D33" s="283" t="s">
        <v>44</v>
      </c>
      <c r="E33" s="283"/>
      <c r="F33" s="285">
        <v>1723</v>
      </c>
      <c r="G33" s="285">
        <v>6</v>
      </c>
      <c r="H33" s="304">
        <v>15.045406915822564</v>
      </c>
      <c r="I33" s="305">
        <v>76</v>
      </c>
      <c r="J33" s="305">
        <v>0</v>
      </c>
      <c r="K33" s="309">
        <v>1.3838310269482883</v>
      </c>
      <c r="L33" s="307">
        <v>1647</v>
      </c>
      <c r="M33" s="305">
        <v>6</v>
      </c>
      <c r="N33" s="317">
        <v>29.585054787138493</v>
      </c>
      <c r="O33" s="305">
        <v>0</v>
      </c>
      <c r="P33" s="305">
        <v>0</v>
      </c>
      <c r="Q33" s="309">
        <v>0</v>
      </c>
      <c r="R33" s="14"/>
    </row>
    <row r="34" spans="1:18" ht="14.25" customHeight="1">
      <c r="A34" s="39"/>
      <c r="B34" s="303"/>
      <c r="C34" s="303"/>
      <c r="D34" s="287" t="s">
        <v>45</v>
      </c>
      <c r="E34" s="287"/>
      <c r="F34" s="288">
        <v>2464</v>
      </c>
      <c r="G34" s="288">
        <v>6</v>
      </c>
      <c r="H34" s="310">
        <v>14.868452811972002</v>
      </c>
      <c r="I34" s="311">
        <v>107</v>
      </c>
      <c r="J34" s="311">
        <v>0</v>
      </c>
      <c r="K34" s="306">
        <v>1.3739085772984079</v>
      </c>
      <c r="L34" s="312">
        <v>2357</v>
      </c>
      <c r="M34" s="311">
        <v>6</v>
      </c>
      <c r="N34" s="313">
        <v>28.955773955773957</v>
      </c>
      <c r="O34" s="311">
        <v>0</v>
      </c>
      <c r="P34" s="311">
        <v>0</v>
      </c>
      <c r="Q34" s="306">
        <v>0</v>
      </c>
      <c r="R34" s="13"/>
    </row>
    <row r="35" spans="1:17" ht="14.25" customHeight="1">
      <c r="A35" s="39"/>
      <c r="B35" s="70" t="s">
        <v>54</v>
      </c>
      <c r="C35" s="303"/>
      <c r="D35" s="283" t="s">
        <v>44</v>
      </c>
      <c r="E35" s="283"/>
      <c r="F35" s="285">
        <v>291</v>
      </c>
      <c r="G35" s="285">
        <v>2</v>
      </c>
      <c r="H35" s="304">
        <v>2.54104086622424</v>
      </c>
      <c r="I35" s="305">
        <v>12</v>
      </c>
      <c r="J35" s="305">
        <v>0</v>
      </c>
      <c r="K35" s="309">
        <v>0.21849963583394028</v>
      </c>
      <c r="L35" s="307">
        <v>279</v>
      </c>
      <c r="M35" s="305">
        <v>2</v>
      </c>
      <c r="N35" s="317">
        <v>5.011675947548051</v>
      </c>
      <c r="O35" s="305">
        <v>0</v>
      </c>
      <c r="P35" s="305">
        <v>0</v>
      </c>
      <c r="Q35" s="309">
        <v>0</v>
      </c>
    </row>
    <row r="36" spans="1:17" ht="14.25" customHeight="1">
      <c r="A36" s="39"/>
      <c r="B36" s="303"/>
      <c r="C36" s="303"/>
      <c r="D36" s="287" t="s">
        <v>45</v>
      </c>
      <c r="E36" s="287"/>
      <c r="F36" s="288">
        <v>367</v>
      </c>
      <c r="G36" s="288">
        <v>2</v>
      </c>
      <c r="H36" s="310">
        <v>2.214578807627323</v>
      </c>
      <c r="I36" s="311">
        <v>16</v>
      </c>
      <c r="J36" s="311">
        <v>0</v>
      </c>
      <c r="K36" s="306">
        <v>0.2054442732408834</v>
      </c>
      <c r="L36" s="312">
        <v>351</v>
      </c>
      <c r="M36" s="311">
        <v>2</v>
      </c>
      <c r="N36" s="313">
        <v>4.312039312039312</v>
      </c>
      <c r="O36" s="311">
        <v>0</v>
      </c>
      <c r="P36" s="311">
        <v>0</v>
      </c>
      <c r="Q36" s="306">
        <v>0</v>
      </c>
    </row>
    <row r="37" spans="1:17" ht="14.25" customHeight="1">
      <c r="A37" s="39"/>
      <c r="B37" s="70" t="s">
        <v>55</v>
      </c>
      <c r="C37" s="303"/>
      <c r="D37" s="283" t="s">
        <v>44</v>
      </c>
      <c r="E37" s="283"/>
      <c r="F37" s="285">
        <v>1454</v>
      </c>
      <c r="G37" s="285">
        <v>1</v>
      </c>
      <c r="H37" s="304">
        <v>12.696472231924554</v>
      </c>
      <c r="I37" s="305">
        <v>71</v>
      </c>
      <c r="J37" s="305">
        <v>0</v>
      </c>
      <c r="K37" s="309">
        <v>1.29278951201748</v>
      </c>
      <c r="L37" s="307">
        <v>1383</v>
      </c>
      <c r="M37" s="305">
        <v>1</v>
      </c>
      <c r="N37" s="317">
        <v>24.842823783007006</v>
      </c>
      <c r="O37" s="305">
        <v>0</v>
      </c>
      <c r="P37" s="305">
        <v>0</v>
      </c>
      <c r="Q37" s="309">
        <v>0</v>
      </c>
    </row>
    <row r="38" spans="1:17" ht="14.25" customHeight="1">
      <c r="A38" s="39"/>
      <c r="B38" s="303"/>
      <c r="C38" s="303"/>
      <c r="D38" s="287" t="s">
        <v>45</v>
      </c>
      <c r="E38" s="287"/>
      <c r="F38" s="288">
        <v>2068</v>
      </c>
      <c r="G38" s="288">
        <v>1</v>
      </c>
      <c r="H38" s="310">
        <v>12.478880038619359</v>
      </c>
      <c r="I38" s="311">
        <v>96</v>
      </c>
      <c r="J38" s="311">
        <v>0</v>
      </c>
      <c r="K38" s="306">
        <v>1.2326656394453006</v>
      </c>
      <c r="L38" s="312">
        <v>1972</v>
      </c>
      <c r="M38" s="311">
        <v>1</v>
      </c>
      <c r="N38" s="321">
        <v>24.226044226044227</v>
      </c>
      <c r="O38" s="311">
        <v>0</v>
      </c>
      <c r="P38" s="311">
        <v>0</v>
      </c>
      <c r="Q38" s="306">
        <v>0</v>
      </c>
    </row>
    <row r="39" spans="1:17" ht="14.25" customHeight="1">
      <c r="A39" s="39"/>
      <c r="B39" s="39"/>
      <c r="C39" s="322" t="s">
        <v>126</v>
      </c>
      <c r="D39" s="283" t="s">
        <v>44</v>
      </c>
      <c r="E39" s="283"/>
      <c r="F39" s="285">
        <v>472</v>
      </c>
      <c r="G39" s="285">
        <v>0</v>
      </c>
      <c r="H39" s="304">
        <v>0</v>
      </c>
      <c r="I39" s="305">
        <v>14</v>
      </c>
      <c r="J39" s="305">
        <v>0</v>
      </c>
      <c r="K39" s="309">
        <v>0</v>
      </c>
      <c r="L39" s="307">
        <v>458</v>
      </c>
      <c r="M39" s="305">
        <v>0</v>
      </c>
      <c r="N39" s="308">
        <v>0</v>
      </c>
      <c r="O39" s="305">
        <v>0</v>
      </c>
      <c r="P39" s="305">
        <v>0</v>
      </c>
      <c r="Q39" s="309">
        <v>0</v>
      </c>
    </row>
    <row r="40" spans="1:17" ht="14.25" customHeight="1">
      <c r="A40" s="39"/>
      <c r="B40" s="39"/>
      <c r="C40" s="39" t="s">
        <v>157</v>
      </c>
      <c r="D40" s="287" t="s">
        <v>45</v>
      </c>
      <c r="E40" s="287"/>
      <c r="F40" s="288">
        <v>617</v>
      </c>
      <c r="G40" s="288">
        <v>0</v>
      </c>
      <c r="H40" s="310">
        <v>0</v>
      </c>
      <c r="I40" s="311">
        <v>19</v>
      </c>
      <c r="J40" s="311">
        <v>0</v>
      </c>
      <c r="K40" s="306">
        <v>0</v>
      </c>
      <c r="L40" s="312">
        <v>598</v>
      </c>
      <c r="M40" s="311">
        <v>0</v>
      </c>
      <c r="N40" s="315">
        <v>0</v>
      </c>
      <c r="O40" s="311">
        <v>0</v>
      </c>
      <c r="P40" s="311">
        <v>0</v>
      </c>
      <c r="Q40" s="306">
        <v>0</v>
      </c>
    </row>
    <row r="41" spans="1:17" ht="14.25" customHeight="1">
      <c r="A41" s="39"/>
      <c r="B41" s="70" t="s">
        <v>56</v>
      </c>
      <c r="C41" s="303"/>
      <c r="D41" s="283" t="s">
        <v>44</v>
      </c>
      <c r="E41" s="283"/>
      <c r="F41" s="285">
        <v>1095</v>
      </c>
      <c r="G41" s="285">
        <v>1</v>
      </c>
      <c r="H41" s="304">
        <v>9.561648620328327</v>
      </c>
      <c r="I41" s="305">
        <v>45</v>
      </c>
      <c r="J41" s="305">
        <v>0</v>
      </c>
      <c r="K41" s="309">
        <v>0.8193736343772761</v>
      </c>
      <c r="L41" s="307">
        <v>1050</v>
      </c>
      <c r="M41" s="305">
        <v>1</v>
      </c>
      <c r="N41" s="317">
        <v>18.861146039159333</v>
      </c>
      <c r="O41" s="305">
        <v>0</v>
      </c>
      <c r="P41" s="305">
        <v>0</v>
      </c>
      <c r="Q41" s="309">
        <v>0</v>
      </c>
    </row>
    <row r="42" spans="1:17" ht="14.25" customHeight="1">
      <c r="A42" s="39"/>
      <c r="B42" s="303"/>
      <c r="C42" s="303"/>
      <c r="D42" s="287" t="s">
        <v>45</v>
      </c>
      <c r="E42" s="287"/>
      <c r="F42" s="288">
        <v>1644</v>
      </c>
      <c r="G42" s="288">
        <v>1</v>
      </c>
      <c r="H42" s="310">
        <v>9.920347574221578</v>
      </c>
      <c r="I42" s="311">
        <v>66</v>
      </c>
      <c r="J42" s="311">
        <v>0</v>
      </c>
      <c r="K42" s="306">
        <v>0.847457627118644</v>
      </c>
      <c r="L42" s="312">
        <v>1578</v>
      </c>
      <c r="M42" s="311">
        <v>1</v>
      </c>
      <c r="N42" s="313">
        <v>19.385749385749385</v>
      </c>
      <c r="O42" s="311">
        <v>0</v>
      </c>
      <c r="P42" s="311">
        <v>0</v>
      </c>
      <c r="Q42" s="306">
        <v>0</v>
      </c>
    </row>
    <row r="43" spans="1:17" ht="14.25" customHeight="1">
      <c r="A43" s="39"/>
      <c r="B43" s="323" t="s">
        <v>173</v>
      </c>
      <c r="C43" s="303"/>
      <c r="D43" s="283" t="s">
        <v>44</v>
      </c>
      <c r="E43" s="287"/>
      <c r="F43" s="285">
        <v>81</v>
      </c>
      <c r="G43" s="285">
        <v>0</v>
      </c>
      <c r="H43" s="304">
        <v>0</v>
      </c>
      <c r="I43" s="305">
        <v>4</v>
      </c>
      <c r="J43" s="305">
        <v>0</v>
      </c>
      <c r="K43" s="309">
        <v>0</v>
      </c>
      <c r="L43" s="307">
        <v>77</v>
      </c>
      <c r="M43" s="305">
        <v>0</v>
      </c>
      <c r="N43" s="308">
        <v>0</v>
      </c>
      <c r="O43" s="305">
        <v>0</v>
      </c>
      <c r="P43" s="305">
        <v>0</v>
      </c>
      <c r="Q43" s="309">
        <v>0</v>
      </c>
    </row>
    <row r="44" spans="1:17" ht="14.25" customHeight="1">
      <c r="A44" s="39"/>
      <c r="B44" s="303"/>
      <c r="C44" s="303"/>
      <c r="D44" s="287" t="s">
        <v>45</v>
      </c>
      <c r="E44" s="287"/>
      <c r="F44" s="288">
        <v>116</v>
      </c>
      <c r="G44" s="288">
        <v>0</v>
      </c>
      <c r="H44" s="310">
        <v>0</v>
      </c>
      <c r="I44" s="311">
        <v>6</v>
      </c>
      <c r="J44" s="311">
        <v>0</v>
      </c>
      <c r="K44" s="306">
        <v>0</v>
      </c>
      <c r="L44" s="312">
        <v>110</v>
      </c>
      <c r="M44" s="311">
        <v>0</v>
      </c>
      <c r="N44" s="315">
        <v>0</v>
      </c>
      <c r="O44" s="311">
        <v>0</v>
      </c>
      <c r="P44" s="311">
        <v>0</v>
      </c>
      <c r="Q44" s="306">
        <v>0</v>
      </c>
    </row>
    <row r="45" spans="1:18" ht="14.25" customHeight="1">
      <c r="A45" s="39"/>
      <c r="B45" s="70" t="s">
        <v>116</v>
      </c>
      <c r="C45" s="303"/>
      <c r="D45" s="283" t="s">
        <v>44</v>
      </c>
      <c r="E45" s="283"/>
      <c r="F45" s="285">
        <v>0</v>
      </c>
      <c r="G45" s="285">
        <v>0</v>
      </c>
      <c r="H45" s="304">
        <v>0</v>
      </c>
      <c r="I45" s="305">
        <v>0</v>
      </c>
      <c r="J45" s="305">
        <v>0</v>
      </c>
      <c r="K45" s="309">
        <v>0</v>
      </c>
      <c r="L45" s="307">
        <v>0</v>
      </c>
      <c r="M45" s="305">
        <v>0</v>
      </c>
      <c r="N45" s="317">
        <v>0</v>
      </c>
      <c r="O45" s="305">
        <v>0</v>
      </c>
      <c r="P45" s="305">
        <v>0</v>
      </c>
      <c r="Q45" s="309">
        <v>0</v>
      </c>
      <c r="R45" s="13"/>
    </row>
    <row r="46" spans="1:18" ht="14.25" customHeight="1">
      <c r="A46" s="39"/>
      <c r="B46" s="303"/>
      <c r="C46" s="303"/>
      <c r="D46" s="287" t="s">
        <v>45</v>
      </c>
      <c r="E46" s="287"/>
      <c r="F46" s="288">
        <v>0</v>
      </c>
      <c r="G46" s="288">
        <v>0</v>
      </c>
      <c r="H46" s="310">
        <v>0</v>
      </c>
      <c r="I46" s="311">
        <v>0</v>
      </c>
      <c r="J46" s="311">
        <v>0</v>
      </c>
      <c r="K46" s="306">
        <v>0</v>
      </c>
      <c r="L46" s="312">
        <v>0</v>
      </c>
      <c r="M46" s="311">
        <v>0</v>
      </c>
      <c r="N46" s="313">
        <v>0</v>
      </c>
      <c r="O46" s="311">
        <v>0</v>
      </c>
      <c r="P46" s="311">
        <v>0</v>
      </c>
      <c r="Q46" s="306">
        <v>0</v>
      </c>
      <c r="R46" s="13"/>
    </row>
    <row r="47" spans="1:17" ht="14.25" customHeight="1">
      <c r="A47" s="39"/>
      <c r="B47" s="70" t="s">
        <v>11</v>
      </c>
      <c r="C47" s="303"/>
      <c r="D47" s="283" t="s">
        <v>44</v>
      </c>
      <c r="E47" s="283"/>
      <c r="F47" s="285">
        <v>2131</v>
      </c>
      <c r="G47" s="285">
        <v>882</v>
      </c>
      <c r="H47" s="304">
        <v>18.608103388054488</v>
      </c>
      <c r="I47" s="305">
        <v>1283</v>
      </c>
      <c r="J47" s="305">
        <v>858</v>
      </c>
      <c r="K47" s="309">
        <v>23.361252731245447</v>
      </c>
      <c r="L47" s="307">
        <v>832</v>
      </c>
      <c r="M47" s="305">
        <v>24</v>
      </c>
      <c r="N47" s="317">
        <v>14.9452128615053</v>
      </c>
      <c r="O47" s="305">
        <v>16</v>
      </c>
      <c r="P47" s="305">
        <v>0</v>
      </c>
      <c r="Q47" s="314">
        <v>4.071246819338422</v>
      </c>
    </row>
    <row r="48" spans="1:18" ht="14.25" customHeight="1">
      <c r="A48" s="39"/>
      <c r="B48" s="303"/>
      <c r="C48" s="303"/>
      <c r="D48" s="287" t="s">
        <v>45</v>
      </c>
      <c r="E48" s="287"/>
      <c r="F48" s="288">
        <v>3060</v>
      </c>
      <c r="G48" s="288">
        <v>1153</v>
      </c>
      <c r="H48" s="310">
        <v>18.464880521361334</v>
      </c>
      <c r="I48" s="311">
        <v>1765</v>
      </c>
      <c r="J48" s="311">
        <v>1121</v>
      </c>
      <c r="K48" s="306">
        <v>22.66307139188495</v>
      </c>
      <c r="L48" s="312">
        <v>1258</v>
      </c>
      <c r="M48" s="311">
        <v>32</v>
      </c>
      <c r="N48" s="313">
        <v>15.454545454545453</v>
      </c>
      <c r="O48" s="311">
        <v>37</v>
      </c>
      <c r="P48" s="311">
        <v>0</v>
      </c>
      <c r="Q48" s="316">
        <v>5.745341614906832</v>
      </c>
      <c r="R48" s="13"/>
    </row>
    <row r="49" spans="1:18" ht="14.25" customHeight="1">
      <c r="A49" s="39"/>
      <c r="B49" s="324"/>
      <c r="C49" s="168" t="s">
        <v>92</v>
      </c>
      <c r="D49" s="283" t="s">
        <v>44</v>
      </c>
      <c r="E49" s="283"/>
      <c r="F49" s="285">
        <v>1317</v>
      </c>
      <c r="G49" s="285">
        <v>867</v>
      </c>
      <c r="H49" s="304">
        <v>0</v>
      </c>
      <c r="I49" s="305">
        <v>1225</v>
      </c>
      <c r="J49" s="305">
        <v>848</v>
      </c>
      <c r="K49" s="309">
        <v>0</v>
      </c>
      <c r="L49" s="307">
        <v>85</v>
      </c>
      <c r="M49" s="305">
        <v>19</v>
      </c>
      <c r="N49" s="308">
        <v>0</v>
      </c>
      <c r="O49" s="305">
        <v>7</v>
      </c>
      <c r="P49" s="305">
        <v>0</v>
      </c>
      <c r="Q49" s="309">
        <v>0</v>
      </c>
      <c r="R49" s="10"/>
    </row>
    <row r="50" spans="1:18" ht="14.25" customHeight="1">
      <c r="A50" s="39"/>
      <c r="B50" s="324"/>
      <c r="C50" s="39" t="s">
        <v>93</v>
      </c>
      <c r="D50" s="287" t="s">
        <v>45</v>
      </c>
      <c r="E50" s="287"/>
      <c r="F50" s="288">
        <v>1804</v>
      </c>
      <c r="G50" s="288">
        <v>1125</v>
      </c>
      <c r="H50" s="310">
        <v>0</v>
      </c>
      <c r="I50" s="311">
        <v>1664</v>
      </c>
      <c r="J50" s="311">
        <v>1097</v>
      </c>
      <c r="K50" s="306">
        <v>0</v>
      </c>
      <c r="L50" s="312">
        <v>115</v>
      </c>
      <c r="M50" s="311">
        <v>28</v>
      </c>
      <c r="N50" s="315">
        <v>0</v>
      </c>
      <c r="O50" s="311">
        <v>25</v>
      </c>
      <c r="P50" s="311">
        <v>0</v>
      </c>
      <c r="Q50" s="306">
        <v>0</v>
      </c>
      <c r="R50" s="10"/>
    </row>
    <row r="51" spans="1:18" ht="14.25" customHeight="1">
      <c r="A51" s="70" t="s">
        <v>158</v>
      </c>
      <c r="B51" s="71"/>
      <c r="C51" s="71"/>
      <c r="D51" s="283" t="s">
        <v>44</v>
      </c>
      <c r="E51" s="283"/>
      <c r="F51" s="285">
        <v>3299</v>
      </c>
      <c r="G51" s="285">
        <v>537</v>
      </c>
      <c r="H51" s="304">
        <v>0</v>
      </c>
      <c r="I51" s="305">
        <v>945</v>
      </c>
      <c r="J51" s="305">
        <v>502</v>
      </c>
      <c r="K51" s="309">
        <v>0</v>
      </c>
      <c r="L51" s="307">
        <v>2354</v>
      </c>
      <c r="M51" s="305">
        <v>35</v>
      </c>
      <c r="N51" s="308">
        <v>0</v>
      </c>
      <c r="O51" s="305">
        <v>0</v>
      </c>
      <c r="P51" s="305">
        <v>0</v>
      </c>
      <c r="Q51" s="309">
        <v>0</v>
      </c>
      <c r="R51" s="4"/>
    </row>
    <row r="52" spans="1:18" ht="14.25" customHeight="1">
      <c r="A52" s="72"/>
      <c r="B52" s="72"/>
      <c r="C52" s="72"/>
      <c r="D52" s="325" t="s">
        <v>45</v>
      </c>
      <c r="E52" s="325"/>
      <c r="F52" s="326">
        <v>4928</v>
      </c>
      <c r="G52" s="326">
        <v>767</v>
      </c>
      <c r="H52" s="327">
        <v>0</v>
      </c>
      <c r="I52" s="328">
        <v>1468</v>
      </c>
      <c r="J52" s="328">
        <v>725</v>
      </c>
      <c r="K52" s="329">
        <v>0</v>
      </c>
      <c r="L52" s="330">
        <v>3460</v>
      </c>
      <c r="M52" s="328">
        <v>42</v>
      </c>
      <c r="N52" s="331">
        <v>0</v>
      </c>
      <c r="O52" s="328">
        <v>0</v>
      </c>
      <c r="P52" s="328">
        <v>0</v>
      </c>
      <c r="Q52" s="329">
        <v>0</v>
      </c>
      <c r="R52" s="4"/>
    </row>
    <row r="53" spans="1:17" s="14" customFormat="1" ht="16.5" customHeight="1">
      <c r="A53" s="14" t="s">
        <v>159</v>
      </c>
      <c r="F53" s="332"/>
      <c r="G53" s="332"/>
      <c r="H53" s="333"/>
      <c r="I53" s="332"/>
      <c r="J53" s="332"/>
      <c r="K53" s="333"/>
      <c r="L53" s="332"/>
      <c r="M53" s="332"/>
      <c r="N53" s="333"/>
      <c r="O53" s="334"/>
      <c r="P53" s="334"/>
      <c r="Q53" s="118" t="s">
        <v>131</v>
      </c>
    </row>
  </sheetData>
  <sheetProtection/>
  <mergeCells count="32">
    <mergeCell ref="I4:K4"/>
    <mergeCell ref="B13:C14"/>
    <mergeCell ref="B15:C16"/>
    <mergeCell ref="H5:H6"/>
    <mergeCell ref="I5:I6"/>
    <mergeCell ref="K5:K6"/>
    <mergeCell ref="A7:C8"/>
    <mergeCell ref="F5:F6"/>
    <mergeCell ref="A4:D6"/>
    <mergeCell ref="F4:H4"/>
    <mergeCell ref="B25:C26"/>
    <mergeCell ref="B27:C28"/>
    <mergeCell ref="B29:C30"/>
    <mergeCell ref="B17:C18"/>
    <mergeCell ref="A9:C10"/>
    <mergeCell ref="A11:C12"/>
    <mergeCell ref="B35:C36"/>
    <mergeCell ref="A51:C52"/>
    <mergeCell ref="B47:C48"/>
    <mergeCell ref="B33:C34"/>
    <mergeCell ref="B31:C32"/>
    <mergeCell ref="B45:C46"/>
    <mergeCell ref="B41:C42"/>
    <mergeCell ref="B37:C38"/>
    <mergeCell ref="B43:C44"/>
    <mergeCell ref="P2:Q3"/>
    <mergeCell ref="L5:L6"/>
    <mergeCell ref="N5:N6"/>
    <mergeCell ref="O5:O6"/>
    <mergeCell ref="Q5:Q6"/>
    <mergeCell ref="O4:Q4"/>
    <mergeCell ref="L4:N4"/>
  </mergeCells>
  <printOptions/>
  <pageMargins left="0.7874015748031497" right="0.7086614173228347" top="0.7874015748031497" bottom="0.7874015748031497" header="0.4330708661417323" footer="0.3937007874015748"/>
  <pageSetup horizontalDpi="600" verticalDpi="600" orientation="portrait" paperSize="9"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abColor theme="0" tint="-0.1499900072813034"/>
  </sheetPr>
  <dimension ref="A1:AL67"/>
  <sheetViews>
    <sheetView showZeros="0" view="pageBreakPreview" zoomScale="80" zoomScaleSheetLayoutView="80" zoomScalePageLayoutView="0" workbookViewId="0" topLeftCell="A1">
      <pane xSplit="4" ySplit="5" topLeftCell="E6"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1.00390625" style="2" customWidth="1"/>
    <col min="2" max="2" width="0.875" style="2" customWidth="1"/>
    <col min="3" max="3" width="9.125" style="2" customWidth="1"/>
    <col min="4" max="4" width="3.375" style="2" customWidth="1"/>
    <col min="5" max="5" width="5.875" style="2" customWidth="1"/>
    <col min="6" max="6" width="5.125" style="2" customWidth="1"/>
    <col min="7" max="7" width="5.625" style="2" customWidth="1"/>
    <col min="8" max="9" width="5.125" style="2" customWidth="1"/>
    <col min="10" max="10" width="5.625" style="2" customWidth="1"/>
    <col min="11" max="11" width="5.25390625" style="2" customWidth="1"/>
    <col min="12" max="12" width="5.50390625" style="2" customWidth="1"/>
    <col min="13" max="13" width="5.625" style="2" customWidth="1"/>
    <col min="14" max="14" width="5.50390625" style="2" customWidth="1"/>
    <col min="15" max="15" width="5.125" style="2" customWidth="1"/>
    <col min="16" max="16" width="5.625" style="2" customWidth="1"/>
    <col min="17" max="18" width="5.125" style="2" customWidth="1"/>
    <col min="19" max="19" width="5.625" style="4" customWidth="1"/>
    <col min="20" max="21" width="5.125" style="2" customWidth="1"/>
    <col min="22" max="22" width="5.625" style="2" customWidth="1"/>
    <col min="23" max="23" width="5.75390625" style="2" customWidth="1"/>
    <col min="24" max="24" width="5.125" style="2" customWidth="1"/>
    <col min="25" max="25" width="5.625" style="2" customWidth="1"/>
    <col min="26" max="27" width="5.125" style="2" customWidth="1"/>
    <col min="28" max="28" width="5.625" style="2" customWidth="1"/>
    <col min="29" max="30" width="5.125" style="2" customWidth="1"/>
    <col min="31" max="31" width="5.625" style="2" customWidth="1"/>
    <col min="32" max="32" width="5.50390625" style="2" customWidth="1"/>
    <col min="33" max="33" width="6.00390625" style="2" customWidth="1"/>
    <col min="34" max="34" width="5.625" style="2" customWidth="1"/>
    <col min="35" max="36" width="5.125" style="2" customWidth="1"/>
    <col min="37" max="37" width="5.625" style="2" customWidth="1"/>
    <col min="38" max="16384" width="9.00390625" style="2" customWidth="1"/>
  </cols>
  <sheetData>
    <row r="1" spans="1:37" ht="18" customHeight="1">
      <c r="A1" s="1" t="s">
        <v>140</v>
      </c>
      <c r="B1" s="1"/>
      <c r="C1" s="1"/>
      <c r="D1" s="1"/>
      <c r="AJ1" s="176" t="str">
        <f>'1(1) 保健師業務(総数)'!AB4</f>
        <v>平成27年度</v>
      </c>
      <c r="AK1" s="176"/>
    </row>
    <row r="2" spans="1:37" ht="7.5" customHeight="1">
      <c r="A2" s="1"/>
      <c r="B2" s="1"/>
      <c r="C2" s="1"/>
      <c r="D2" s="1"/>
      <c r="AI2" s="7"/>
      <c r="AJ2" s="122"/>
      <c r="AK2" s="122"/>
    </row>
    <row r="3" spans="1:37" ht="16.5" customHeight="1">
      <c r="A3" s="185" t="s">
        <v>40</v>
      </c>
      <c r="B3" s="186"/>
      <c r="C3" s="186"/>
      <c r="D3" s="186"/>
      <c r="E3" s="186" t="s">
        <v>25</v>
      </c>
      <c r="F3" s="186"/>
      <c r="G3" s="186"/>
      <c r="H3" s="186" t="s">
        <v>30</v>
      </c>
      <c r="I3" s="186"/>
      <c r="J3" s="186"/>
      <c r="K3" s="186" t="s">
        <v>31</v>
      </c>
      <c r="L3" s="186"/>
      <c r="M3" s="186"/>
      <c r="N3" s="186" t="s">
        <v>32</v>
      </c>
      <c r="O3" s="186"/>
      <c r="P3" s="186"/>
      <c r="Q3" s="187" t="s">
        <v>33</v>
      </c>
      <c r="R3" s="187"/>
      <c r="S3" s="188"/>
      <c r="T3" s="189" t="s">
        <v>34</v>
      </c>
      <c r="U3" s="187"/>
      <c r="V3" s="187"/>
      <c r="W3" s="187" t="s">
        <v>35</v>
      </c>
      <c r="X3" s="187"/>
      <c r="Y3" s="187"/>
      <c r="Z3" s="187" t="s">
        <v>36</v>
      </c>
      <c r="AA3" s="187"/>
      <c r="AB3" s="187"/>
      <c r="AC3" s="187" t="s">
        <v>37</v>
      </c>
      <c r="AD3" s="187"/>
      <c r="AE3" s="187"/>
      <c r="AF3" s="187" t="s">
        <v>38</v>
      </c>
      <c r="AG3" s="187"/>
      <c r="AH3" s="187"/>
      <c r="AI3" s="187" t="s">
        <v>39</v>
      </c>
      <c r="AJ3" s="187"/>
      <c r="AK3" s="188"/>
    </row>
    <row r="4" spans="1:37" s="14" customFormat="1" ht="12.75" customHeight="1">
      <c r="A4" s="190"/>
      <c r="B4" s="191"/>
      <c r="C4" s="191"/>
      <c r="D4" s="191"/>
      <c r="E4" s="192" t="s">
        <v>160</v>
      </c>
      <c r="F4" s="193" t="s">
        <v>106</v>
      </c>
      <c r="G4" s="191" t="s">
        <v>161</v>
      </c>
      <c r="H4" s="192" t="s">
        <v>162</v>
      </c>
      <c r="I4" s="193" t="s">
        <v>106</v>
      </c>
      <c r="J4" s="262" t="s">
        <v>161</v>
      </c>
      <c r="K4" s="192" t="s">
        <v>162</v>
      </c>
      <c r="L4" s="193" t="s">
        <v>106</v>
      </c>
      <c r="M4" s="262" t="s">
        <v>161</v>
      </c>
      <c r="N4" s="192" t="s">
        <v>162</v>
      </c>
      <c r="O4" s="193" t="s">
        <v>106</v>
      </c>
      <c r="P4" s="262" t="s">
        <v>161</v>
      </c>
      <c r="Q4" s="192" t="s">
        <v>162</v>
      </c>
      <c r="R4" s="193" t="s">
        <v>106</v>
      </c>
      <c r="S4" s="263" t="s">
        <v>161</v>
      </c>
      <c r="T4" s="195" t="s">
        <v>162</v>
      </c>
      <c r="U4" s="193" t="s">
        <v>106</v>
      </c>
      <c r="V4" s="262" t="s">
        <v>161</v>
      </c>
      <c r="W4" s="192" t="s">
        <v>162</v>
      </c>
      <c r="X4" s="193" t="s">
        <v>106</v>
      </c>
      <c r="Y4" s="262" t="s">
        <v>161</v>
      </c>
      <c r="Z4" s="192" t="s">
        <v>162</v>
      </c>
      <c r="AA4" s="193" t="s">
        <v>106</v>
      </c>
      <c r="AB4" s="262" t="s">
        <v>161</v>
      </c>
      <c r="AC4" s="192" t="s">
        <v>162</v>
      </c>
      <c r="AD4" s="193" t="s">
        <v>106</v>
      </c>
      <c r="AE4" s="262" t="s">
        <v>161</v>
      </c>
      <c r="AF4" s="192" t="s">
        <v>162</v>
      </c>
      <c r="AG4" s="193" t="s">
        <v>106</v>
      </c>
      <c r="AH4" s="262" t="s">
        <v>161</v>
      </c>
      <c r="AI4" s="192" t="s">
        <v>162</v>
      </c>
      <c r="AJ4" s="193" t="s">
        <v>106</v>
      </c>
      <c r="AK4" s="194" t="s">
        <v>161</v>
      </c>
    </row>
    <row r="5" spans="1:37" s="25" customFormat="1" ht="21.75" customHeight="1">
      <c r="A5" s="190"/>
      <c r="B5" s="191"/>
      <c r="C5" s="191"/>
      <c r="D5" s="191"/>
      <c r="E5" s="192"/>
      <c r="F5" s="196" t="s">
        <v>107</v>
      </c>
      <c r="G5" s="264"/>
      <c r="H5" s="192"/>
      <c r="I5" s="196" t="s">
        <v>107</v>
      </c>
      <c r="J5" s="265"/>
      <c r="K5" s="192"/>
      <c r="L5" s="196" t="s">
        <v>107</v>
      </c>
      <c r="M5" s="265"/>
      <c r="N5" s="192"/>
      <c r="O5" s="196" t="s">
        <v>107</v>
      </c>
      <c r="P5" s="265"/>
      <c r="Q5" s="192"/>
      <c r="R5" s="196" t="s">
        <v>107</v>
      </c>
      <c r="S5" s="266"/>
      <c r="T5" s="195"/>
      <c r="U5" s="196" t="s">
        <v>107</v>
      </c>
      <c r="V5" s="265"/>
      <c r="W5" s="192"/>
      <c r="X5" s="196" t="s">
        <v>107</v>
      </c>
      <c r="Y5" s="265"/>
      <c r="Z5" s="192"/>
      <c r="AA5" s="196" t="s">
        <v>107</v>
      </c>
      <c r="AB5" s="265"/>
      <c r="AC5" s="192"/>
      <c r="AD5" s="196" t="s">
        <v>107</v>
      </c>
      <c r="AE5" s="265"/>
      <c r="AF5" s="192"/>
      <c r="AG5" s="196" t="s">
        <v>107</v>
      </c>
      <c r="AH5" s="265"/>
      <c r="AI5" s="192"/>
      <c r="AJ5" s="196" t="s">
        <v>107</v>
      </c>
      <c r="AK5" s="194"/>
    </row>
    <row r="6" spans="1:37" ht="14.25" customHeight="1">
      <c r="A6" s="73" t="s">
        <v>43</v>
      </c>
      <c r="B6" s="73"/>
      <c r="C6" s="73"/>
      <c r="D6" s="197" t="s">
        <v>44</v>
      </c>
      <c r="E6" s="198">
        <v>3898</v>
      </c>
      <c r="F6" s="198">
        <v>2952</v>
      </c>
      <c r="G6" s="199">
        <v>0</v>
      </c>
      <c r="H6" s="200">
        <v>352</v>
      </c>
      <c r="I6" s="200">
        <v>300</v>
      </c>
      <c r="J6" s="201">
        <v>0</v>
      </c>
      <c r="K6" s="200">
        <v>585</v>
      </c>
      <c r="L6" s="200">
        <v>517</v>
      </c>
      <c r="M6" s="201">
        <v>0</v>
      </c>
      <c r="N6" s="200">
        <v>583</v>
      </c>
      <c r="O6" s="200">
        <v>377</v>
      </c>
      <c r="P6" s="201">
        <v>0</v>
      </c>
      <c r="Q6" s="200">
        <v>320</v>
      </c>
      <c r="R6" s="200">
        <v>242</v>
      </c>
      <c r="S6" s="202">
        <v>0</v>
      </c>
      <c r="T6" s="203">
        <v>232</v>
      </c>
      <c r="U6" s="200">
        <v>198</v>
      </c>
      <c r="V6" s="201">
        <v>0</v>
      </c>
      <c r="W6" s="200">
        <v>529</v>
      </c>
      <c r="X6" s="200">
        <v>414</v>
      </c>
      <c r="Y6" s="201">
        <v>0</v>
      </c>
      <c r="Z6" s="200">
        <v>264</v>
      </c>
      <c r="AA6" s="200">
        <v>148</v>
      </c>
      <c r="AB6" s="201">
        <v>0</v>
      </c>
      <c r="AC6" s="200">
        <v>492</v>
      </c>
      <c r="AD6" s="200">
        <v>387</v>
      </c>
      <c r="AE6" s="201">
        <v>0</v>
      </c>
      <c r="AF6" s="200">
        <v>370</v>
      </c>
      <c r="AG6" s="200">
        <v>264</v>
      </c>
      <c r="AH6" s="201">
        <v>0</v>
      </c>
      <c r="AI6" s="200">
        <v>171</v>
      </c>
      <c r="AJ6" s="200">
        <v>105</v>
      </c>
      <c r="AK6" s="202">
        <v>0</v>
      </c>
    </row>
    <row r="7" spans="1:37" ht="14.25" customHeight="1">
      <c r="A7" s="73"/>
      <c r="B7" s="73"/>
      <c r="C7" s="73"/>
      <c r="D7" s="204" t="s">
        <v>45</v>
      </c>
      <c r="E7" s="205">
        <v>5571</v>
      </c>
      <c r="F7" s="205">
        <v>3892</v>
      </c>
      <c r="G7" s="206">
        <v>0</v>
      </c>
      <c r="H7" s="207">
        <v>557</v>
      </c>
      <c r="I7" s="207">
        <v>471</v>
      </c>
      <c r="J7" s="208">
        <v>0</v>
      </c>
      <c r="K7" s="207">
        <v>831</v>
      </c>
      <c r="L7" s="207">
        <v>699</v>
      </c>
      <c r="M7" s="208">
        <v>0</v>
      </c>
      <c r="N7" s="207">
        <v>836</v>
      </c>
      <c r="O7" s="207">
        <v>434</v>
      </c>
      <c r="P7" s="208">
        <v>0</v>
      </c>
      <c r="Q7" s="207">
        <v>403</v>
      </c>
      <c r="R7" s="207">
        <v>313</v>
      </c>
      <c r="S7" s="209">
        <v>0</v>
      </c>
      <c r="T7" s="210">
        <v>380</v>
      </c>
      <c r="U7" s="207">
        <v>331</v>
      </c>
      <c r="V7" s="208">
        <v>0</v>
      </c>
      <c r="W7" s="207">
        <v>688</v>
      </c>
      <c r="X7" s="207">
        <v>496</v>
      </c>
      <c r="Y7" s="208">
        <v>0</v>
      </c>
      <c r="Z7" s="207">
        <v>464</v>
      </c>
      <c r="AA7" s="207">
        <v>161</v>
      </c>
      <c r="AB7" s="208">
        <v>0</v>
      </c>
      <c r="AC7" s="207">
        <v>677</v>
      </c>
      <c r="AD7" s="207">
        <v>486</v>
      </c>
      <c r="AE7" s="208">
        <v>0</v>
      </c>
      <c r="AF7" s="207">
        <v>472</v>
      </c>
      <c r="AG7" s="207">
        <v>334</v>
      </c>
      <c r="AH7" s="208">
        <v>0</v>
      </c>
      <c r="AI7" s="207">
        <v>263</v>
      </c>
      <c r="AJ7" s="207">
        <v>167</v>
      </c>
      <c r="AK7" s="209">
        <v>0</v>
      </c>
    </row>
    <row r="8" spans="1:37" ht="14.25" customHeight="1">
      <c r="A8" s="211" t="s">
        <v>46</v>
      </c>
      <c r="B8" s="211"/>
      <c r="C8" s="211"/>
      <c r="D8" s="212" t="s">
        <v>44</v>
      </c>
      <c r="E8" s="198">
        <v>270</v>
      </c>
      <c r="F8" s="198">
        <v>102</v>
      </c>
      <c r="G8" s="199">
        <v>0</v>
      </c>
      <c r="H8" s="200">
        <v>20</v>
      </c>
      <c r="I8" s="200">
        <v>3</v>
      </c>
      <c r="J8" s="213">
        <v>0</v>
      </c>
      <c r="K8" s="200">
        <v>33</v>
      </c>
      <c r="L8" s="200">
        <v>21</v>
      </c>
      <c r="M8" s="213">
        <v>0</v>
      </c>
      <c r="N8" s="200">
        <v>43</v>
      </c>
      <c r="O8" s="200">
        <v>2</v>
      </c>
      <c r="P8" s="213">
        <v>0</v>
      </c>
      <c r="Q8" s="200">
        <v>24</v>
      </c>
      <c r="R8" s="200">
        <v>20</v>
      </c>
      <c r="S8" s="202">
        <v>0</v>
      </c>
      <c r="T8" s="203">
        <v>21</v>
      </c>
      <c r="U8" s="200">
        <v>19</v>
      </c>
      <c r="V8" s="213">
        <v>0</v>
      </c>
      <c r="W8" s="200">
        <v>17</v>
      </c>
      <c r="X8" s="200">
        <v>9</v>
      </c>
      <c r="Y8" s="213">
        <v>0</v>
      </c>
      <c r="Z8" s="200">
        <v>24</v>
      </c>
      <c r="AA8" s="200">
        <v>1</v>
      </c>
      <c r="AB8" s="213">
        <v>0</v>
      </c>
      <c r="AC8" s="200">
        <v>32</v>
      </c>
      <c r="AD8" s="200">
        <v>3</v>
      </c>
      <c r="AE8" s="213">
        <v>0</v>
      </c>
      <c r="AF8" s="200">
        <v>37</v>
      </c>
      <c r="AG8" s="200">
        <v>11</v>
      </c>
      <c r="AH8" s="213">
        <v>0</v>
      </c>
      <c r="AI8" s="200">
        <v>19</v>
      </c>
      <c r="AJ8" s="200">
        <v>13</v>
      </c>
      <c r="AK8" s="202">
        <v>0</v>
      </c>
    </row>
    <row r="9" spans="1:37" ht="14.25" customHeight="1">
      <c r="A9" s="214"/>
      <c r="B9" s="214"/>
      <c r="C9" s="214"/>
      <c r="D9" s="215" t="s">
        <v>45</v>
      </c>
      <c r="E9" s="216">
        <v>81150.5</v>
      </c>
      <c r="F9" s="216">
        <v>233</v>
      </c>
      <c r="G9" s="217">
        <v>0</v>
      </c>
      <c r="H9" s="218">
        <v>28</v>
      </c>
      <c r="I9" s="218">
        <v>4</v>
      </c>
      <c r="J9" s="219">
        <v>0</v>
      </c>
      <c r="K9" s="218">
        <v>91</v>
      </c>
      <c r="L9" s="218">
        <v>56</v>
      </c>
      <c r="M9" s="219">
        <v>0</v>
      </c>
      <c r="N9" s="218">
        <v>83</v>
      </c>
      <c r="O9" s="218">
        <v>2</v>
      </c>
      <c r="P9" s="219">
        <v>0</v>
      </c>
      <c r="Q9" s="218">
        <v>39</v>
      </c>
      <c r="R9" s="218">
        <v>34</v>
      </c>
      <c r="S9" s="220">
        <v>0</v>
      </c>
      <c r="T9" s="221">
        <v>58</v>
      </c>
      <c r="U9" s="218">
        <v>51</v>
      </c>
      <c r="V9" s="219">
        <v>0</v>
      </c>
      <c r="W9" s="218">
        <v>29</v>
      </c>
      <c r="X9" s="218">
        <v>13</v>
      </c>
      <c r="Y9" s="219">
        <v>0</v>
      </c>
      <c r="Z9" s="218">
        <v>42</v>
      </c>
      <c r="AA9" s="218">
        <v>2</v>
      </c>
      <c r="AB9" s="219">
        <v>0</v>
      </c>
      <c r="AC9" s="218">
        <v>50</v>
      </c>
      <c r="AD9" s="218">
        <v>14</v>
      </c>
      <c r="AE9" s="219">
        <v>0</v>
      </c>
      <c r="AF9" s="218">
        <v>63</v>
      </c>
      <c r="AG9" s="218">
        <v>37</v>
      </c>
      <c r="AH9" s="219">
        <v>0</v>
      </c>
      <c r="AI9" s="218">
        <v>47</v>
      </c>
      <c r="AJ9" s="218">
        <v>20</v>
      </c>
      <c r="AK9" s="220">
        <v>0</v>
      </c>
    </row>
    <row r="10" spans="1:37" ht="14.25" customHeight="1">
      <c r="A10" s="211" t="s">
        <v>47</v>
      </c>
      <c r="B10" s="211"/>
      <c r="C10" s="211"/>
      <c r="D10" s="197" t="s">
        <v>44</v>
      </c>
      <c r="E10" s="222">
        <v>5492</v>
      </c>
      <c r="F10" s="222">
        <v>3989</v>
      </c>
      <c r="G10" s="223">
        <v>100</v>
      </c>
      <c r="H10" s="224">
        <v>473</v>
      </c>
      <c r="I10" s="224">
        <v>394</v>
      </c>
      <c r="J10" s="225">
        <v>100</v>
      </c>
      <c r="K10" s="224">
        <v>712</v>
      </c>
      <c r="L10" s="224">
        <v>585</v>
      </c>
      <c r="M10" s="225">
        <v>100</v>
      </c>
      <c r="N10" s="224">
        <v>763</v>
      </c>
      <c r="O10" s="224">
        <v>479</v>
      </c>
      <c r="P10" s="225">
        <v>100</v>
      </c>
      <c r="Q10" s="224">
        <v>558</v>
      </c>
      <c r="R10" s="224">
        <v>366</v>
      </c>
      <c r="S10" s="226">
        <v>100</v>
      </c>
      <c r="T10" s="227">
        <v>344</v>
      </c>
      <c r="U10" s="224">
        <v>269</v>
      </c>
      <c r="V10" s="225">
        <v>100</v>
      </c>
      <c r="W10" s="224">
        <v>856</v>
      </c>
      <c r="X10" s="224">
        <v>665</v>
      </c>
      <c r="Y10" s="225">
        <v>100</v>
      </c>
      <c r="Z10" s="224">
        <v>397</v>
      </c>
      <c r="AA10" s="224">
        <v>232</v>
      </c>
      <c r="AB10" s="225">
        <v>100</v>
      </c>
      <c r="AC10" s="224">
        <v>692</v>
      </c>
      <c r="AD10" s="224">
        <v>548</v>
      </c>
      <c r="AE10" s="225">
        <v>100</v>
      </c>
      <c r="AF10" s="224">
        <v>415</v>
      </c>
      <c r="AG10" s="224">
        <v>281</v>
      </c>
      <c r="AH10" s="225">
        <v>100</v>
      </c>
      <c r="AI10" s="224">
        <v>282</v>
      </c>
      <c r="AJ10" s="224">
        <v>170</v>
      </c>
      <c r="AK10" s="226">
        <v>100</v>
      </c>
    </row>
    <row r="11" spans="1:37" ht="14.25" customHeight="1">
      <c r="A11" s="73"/>
      <c r="B11" s="73"/>
      <c r="C11" s="73"/>
      <c r="D11" s="204" t="s">
        <v>45</v>
      </c>
      <c r="E11" s="205">
        <v>7788</v>
      </c>
      <c r="F11" s="205">
        <v>5260</v>
      </c>
      <c r="G11" s="228">
        <v>100</v>
      </c>
      <c r="H11" s="207">
        <v>729</v>
      </c>
      <c r="I11" s="207">
        <v>613</v>
      </c>
      <c r="J11" s="229">
        <v>100</v>
      </c>
      <c r="K11" s="207">
        <v>1020</v>
      </c>
      <c r="L11" s="207">
        <v>820</v>
      </c>
      <c r="M11" s="229">
        <v>100</v>
      </c>
      <c r="N11" s="207">
        <v>1110</v>
      </c>
      <c r="O11" s="207">
        <v>534</v>
      </c>
      <c r="P11" s="229">
        <v>100</v>
      </c>
      <c r="Q11" s="207">
        <v>751</v>
      </c>
      <c r="R11" s="207">
        <v>534</v>
      </c>
      <c r="S11" s="230">
        <v>100</v>
      </c>
      <c r="T11" s="210">
        <v>508</v>
      </c>
      <c r="U11" s="207">
        <v>408</v>
      </c>
      <c r="V11" s="229">
        <v>100</v>
      </c>
      <c r="W11" s="207">
        <v>1132</v>
      </c>
      <c r="X11" s="207">
        <v>799</v>
      </c>
      <c r="Y11" s="229">
        <v>100</v>
      </c>
      <c r="Z11" s="207">
        <v>678</v>
      </c>
      <c r="AA11" s="207">
        <v>253</v>
      </c>
      <c r="AB11" s="229">
        <v>100</v>
      </c>
      <c r="AC11" s="207">
        <v>901</v>
      </c>
      <c r="AD11" s="207">
        <v>656</v>
      </c>
      <c r="AE11" s="229">
        <v>100</v>
      </c>
      <c r="AF11" s="207">
        <v>569</v>
      </c>
      <c r="AG11" s="207">
        <v>390</v>
      </c>
      <c r="AH11" s="229">
        <v>100</v>
      </c>
      <c r="AI11" s="207">
        <v>390</v>
      </c>
      <c r="AJ11" s="207">
        <v>253</v>
      </c>
      <c r="AK11" s="230">
        <v>100</v>
      </c>
    </row>
    <row r="12" spans="1:37" ht="14.25" customHeight="1">
      <c r="A12" s="40"/>
      <c r="B12" s="73" t="s">
        <v>48</v>
      </c>
      <c r="C12" s="73"/>
      <c r="D12" s="197" t="s">
        <v>44</v>
      </c>
      <c r="E12" s="222">
        <v>1</v>
      </c>
      <c r="F12" s="222">
        <v>0</v>
      </c>
      <c r="G12" s="201">
        <v>0.01820830298616169</v>
      </c>
      <c r="H12" s="232">
        <v>0</v>
      </c>
      <c r="I12" s="232">
        <v>0</v>
      </c>
      <c r="J12" s="233">
        <v>0</v>
      </c>
      <c r="K12" s="232">
        <v>0</v>
      </c>
      <c r="L12" s="232">
        <v>0</v>
      </c>
      <c r="M12" s="233">
        <v>0</v>
      </c>
      <c r="N12" s="232">
        <v>0</v>
      </c>
      <c r="O12" s="232">
        <v>0</v>
      </c>
      <c r="P12" s="233">
        <v>0</v>
      </c>
      <c r="Q12" s="232">
        <v>0</v>
      </c>
      <c r="R12" s="232">
        <v>0</v>
      </c>
      <c r="S12" s="234">
        <v>0</v>
      </c>
      <c r="T12" s="235">
        <v>0</v>
      </c>
      <c r="U12" s="232">
        <v>0</v>
      </c>
      <c r="V12" s="233">
        <v>0</v>
      </c>
      <c r="W12" s="232">
        <v>0</v>
      </c>
      <c r="X12" s="232">
        <v>0</v>
      </c>
      <c r="Y12" s="233">
        <v>0</v>
      </c>
      <c r="Z12" s="232">
        <v>0</v>
      </c>
      <c r="AA12" s="232">
        <v>0</v>
      </c>
      <c r="AB12" s="233">
        <v>0</v>
      </c>
      <c r="AC12" s="232">
        <v>1</v>
      </c>
      <c r="AD12" s="232">
        <v>0</v>
      </c>
      <c r="AE12" s="233">
        <v>0.1445086705202312</v>
      </c>
      <c r="AF12" s="232">
        <v>0</v>
      </c>
      <c r="AG12" s="232">
        <v>0</v>
      </c>
      <c r="AH12" s="233">
        <v>0</v>
      </c>
      <c r="AI12" s="232">
        <v>0</v>
      </c>
      <c r="AJ12" s="232">
        <v>0</v>
      </c>
      <c r="AK12" s="234">
        <v>0</v>
      </c>
    </row>
    <row r="13" spans="1:37" ht="14.25" customHeight="1">
      <c r="A13" s="40"/>
      <c r="B13" s="73"/>
      <c r="C13" s="73"/>
      <c r="D13" s="204" t="s">
        <v>45</v>
      </c>
      <c r="E13" s="205">
        <v>1</v>
      </c>
      <c r="F13" s="205">
        <v>0</v>
      </c>
      <c r="G13" s="219">
        <v>0.012840267077555213</v>
      </c>
      <c r="H13" s="236">
        <v>0</v>
      </c>
      <c r="I13" s="236">
        <v>0</v>
      </c>
      <c r="J13" s="237">
        <v>0</v>
      </c>
      <c r="K13" s="236">
        <v>0</v>
      </c>
      <c r="L13" s="236">
        <v>0</v>
      </c>
      <c r="M13" s="237">
        <v>0</v>
      </c>
      <c r="N13" s="236">
        <v>0</v>
      </c>
      <c r="O13" s="236">
        <v>0</v>
      </c>
      <c r="P13" s="237">
        <v>0</v>
      </c>
      <c r="Q13" s="236">
        <v>0</v>
      </c>
      <c r="R13" s="236">
        <v>0</v>
      </c>
      <c r="S13" s="238">
        <v>0</v>
      </c>
      <c r="T13" s="239">
        <v>0</v>
      </c>
      <c r="U13" s="236">
        <v>0</v>
      </c>
      <c r="V13" s="237">
        <v>0</v>
      </c>
      <c r="W13" s="236">
        <v>0</v>
      </c>
      <c r="X13" s="236">
        <v>0</v>
      </c>
      <c r="Y13" s="237">
        <v>0</v>
      </c>
      <c r="Z13" s="236">
        <v>0</v>
      </c>
      <c r="AA13" s="236">
        <v>0</v>
      </c>
      <c r="AB13" s="237">
        <v>0</v>
      </c>
      <c r="AC13" s="236">
        <v>1</v>
      </c>
      <c r="AD13" s="236">
        <v>0</v>
      </c>
      <c r="AE13" s="237">
        <v>0.11098779134295228</v>
      </c>
      <c r="AF13" s="236">
        <v>0</v>
      </c>
      <c r="AG13" s="236">
        <v>0</v>
      </c>
      <c r="AH13" s="237">
        <v>0</v>
      </c>
      <c r="AI13" s="236">
        <v>0</v>
      </c>
      <c r="AJ13" s="236">
        <v>0</v>
      </c>
      <c r="AK13" s="238">
        <v>0</v>
      </c>
    </row>
    <row r="14" spans="1:37" ht="14.25" customHeight="1">
      <c r="A14" s="40"/>
      <c r="B14" s="73" t="s">
        <v>49</v>
      </c>
      <c r="C14" s="73"/>
      <c r="D14" s="197" t="s">
        <v>44</v>
      </c>
      <c r="E14" s="222">
        <v>2</v>
      </c>
      <c r="F14" s="222">
        <v>2</v>
      </c>
      <c r="G14" s="201">
        <v>0.03641660597232338</v>
      </c>
      <c r="H14" s="232">
        <v>0</v>
      </c>
      <c r="I14" s="232">
        <v>0</v>
      </c>
      <c r="J14" s="233">
        <v>0</v>
      </c>
      <c r="K14" s="232">
        <v>1</v>
      </c>
      <c r="L14" s="232">
        <v>1</v>
      </c>
      <c r="M14" s="233">
        <v>0.1404494382022472</v>
      </c>
      <c r="N14" s="232">
        <v>0</v>
      </c>
      <c r="O14" s="232">
        <v>0</v>
      </c>
      <c r="P14" s="233">
        <v>0</v>
      </c>
      <c r="Q14" s="232">
        <v>0</v>
      </c>
      <c r="R14" s="232">
        <v>0</v>
      </c>
      <c r="S14" s="234">
        <v>0</v>
      </c>
      <c r="T14" s="235">
        <v>0</v>
      </c>
      <c r="U14" s="232">
        <v>0</v>
      </c>
      <c r="V14" s="233">
        <v>0</v>
      </c>
      <c r="W14" s="232">
        <v>0</v>
      </c>
      <c r="X14" s="232">
        <v>0</v>
      </c>
      <c r="Y14" s="233">
        <v>0</v>
      </c>
      <c r="Z14" s="232">
        <v>1</v>
      </c>
      <c r="AA14" s="232">
        <v>1</v>
      </c>
      <c r="AB14" s="233">
        <v>0.2518891687657431</v>
      </c>
      <c r="AC14" s="232">
        <v>0</v>
      </c>
      <c r="AD14" s="232">
        <v>0</v>
      </c>
      <c r="AE14" s="233">
        <v>0</v>
      </c>
      <c r="AF14" s="232">
        <v>0</v>
      </c>
      <c r="AG14" s="232">
        <v>0</v>
      </c>
      <c r="AH14" s="233">
        <v>0</v>
      </c>
      <c r="AI14" s="232">
        <v>0</v>
      </c>
      <c r="AJ14" s="232">
        <v>0</v>
      </c>
      <c r="AK14" s="234">
        <v>0</v>
      </c>
    </row>
    <row r="15" spans="1:37" ht="14.25" customHeight="1">
      <c r="A15" s="40"/>
      <c r="B15" s="73"/>
      <c r="C15" s="73"/>
      <c r="D15" s="204" t="s">
        <v>45</v>
      </c>
      <c r="E15" s="205">
        <v>3</v>
      </c>
      <c r="F15" s="205">
        <v>2</v>
      </c>
      <c r="G15" s="219">
        <v>0.038520801232665644</v>
      </c>
      <c r="H15" s="236">
        <v>0</v>
      </c>
      <c r="I15" s="236">
        <v>0</v>
      </c>
      <c r="J15" s="237">
        <v>0</v>
      </c>
      <c r="K15" s="236">
        <v>1</v>
      </c>
      <c r="L15" s="236">
        <v>1</v>
      </c>
      <c r="M15" s="237">
        <v>0.09803921568627451</v>
      </c>
      <c r="N15" s="236">
        <v>0</v>
      </c>
      <c r="O15" s="236">
        <v>0</v>
      </c>
      <c r="P15" s="237">
        <v>0</v>
      </c>
      <c r="Q15" s="236">
        <v>0</v>
      </c>
      <c r="R15" s="236">
        <v>0</v>
      </c>
      <c r="S15" s="238">
        <v>0</v>
      </c>
      <c r="T15" s="239">
        <v>0</v>
      </c>
      <c r="U15" s="236">
        <v>0</v>
      </c>
      <c r="V15" s="237">
        <v>0</v>
      </c>
      <c r="W15" s="236">
        <v>0</v>
      </c>
      <c r="X15" s="236">
        <v>0</v>
      </c>
      <c r="Y15" s="237">
        <v>0</v>
      </c>
      <c r="Z15" s="236">
        <v>2</v>
      </c>
      <c r="AA15" s="236">
        <v>1</v>
      </c>
      <c r="AB15" s="237">
        <v>0.2949852507374631</v>
      </c>
      <c r="AC15" s="236">
        <v>0</v>
      </c>
      <c r="AD15" s="236">
        <v>0</v>
      </c>
      <c r="AE15" s="237">
        <v>0</v>
      </c>
      <c r="AF15" s="236">
        <v>0</v>
      </c>
      <c r="AG15" s="236">
        <v>0</v>
      </c>
      <c r="AH15" s="237">
        <v>0</v>
      </c>
      <c r="AI15" s="236">
        <v>0</v>
      </c>
      <c r="AJ15" s="236">
        <v>0</v>
      </c>
      <c r="AK15" s="238">
        <v>0</v>
      </c>
    </row>
    <row r="16" spans="1:37" ht="14.25" customHeight="1">
      <c r="A16" s="40"/>
      <c r="B16" s="73" t="s">
        <v>171</v>
      </c>
      <c r="C16" s="73"/>
      <c r="D16" s="197" t="s">
        <v>44</v>
      </c>
      <c r="E16" s="222">
        <v>1569</v>
      </c>
      <c r="F16" s="222">
        <v>1177</v>
      </c>
      <c r="G16" s="240">
        <v>28.568827385287694</v>
      </c>
      <c r="H16" s="232">
        <v>138</v>
      </c>
      <c r="I16" s="232">
        <v>125</v>
      </c>
      <c r="J16" s="233">
        <v>29.175475687103592</v>
      </c>
      <c r="K16" s="232">
        <v>232</v>
      </c>
      <c r="L16" s="232">
        <v>209</v>
      </c>
      <c r="M16" s="233">
        <v>32.58426966292135</v>
      </c>
      <c r="N16" s="232">
        <v>270</v>
      </c>
      <c r="O16" s="232">
        <v>171</v>
      </c>
      <c r="P16" s="233">
        <v>35.38663171690695</v>
      </c>
      <c r="Q16" s="232">
        <v>127</v>
      </c>
      <c r="R16" s="232">
        <v>93</v>
      </c>
      <c r="S16" s="234">
        <v>22.759856630824373</v>
      </c>
      <c r="T16" s="235">
        <v>77</v>
      </c>
      <c r="U16" s="232">
        <v>65</v>
      </c>
      <c r="V16" s="233">
        <v>22.38372093023256</v>
      </c>
      <c r="W16" s="232">
        <v>254</v>
      </c>
      <c r="X16" s="232">
        <v>194</v>
      </c>
      <c r="Y16" s="233">
        <v>29.672897196261683</v>
      </c>
      <c r="Z16" s="232">
        <v>94</v>
      </c>
      <c r="AA16" s="232">
        <v>49</v>
      </c>
      <c r="AB16" s="233">
        <v>23.67758186397985</v>
      </c>
      <c r="AC16" s="232">
        <v>197</v>
      </c>
      <c r="AD16" s="232">
        <v>139</v>
      </c>
      <c r="AE16" s="233">
        <v>28.468208092485547</v>
      </c>
      <c r="AF16" s="232">
        <v>96</v>
      </c>
      <c r="AG16" s="232">
        <v>72</v>
      </c>
      <c r="AH16" s="233">
        <v>23.132530120481928</v>
      </c>
      <c r="AI16" s="232">
        <v>84</v>
      </c>
      <c r="AJ16" s="232">
        <v>60</v>
      </c>
      <c r="AK16" s="234">
        <v>29.78723404255319</v>
      </c>
    </row>
    <row r="17" spans="1:37" ht="14.25" customHeight="1">
      <c r="A17" s="40"/>
      <c r="B17" s="73"/>
      <c r="C17" s="73"/>
      <c r="D17" s="204" t="s">
        <v>45</v>
      </c>
      <c r="E17" s="205">
        <v>2634</v>
      </c>
      <c r="F17" s="205">
        <v>1778</v>
      </c>
      <c r="G17" s="241">
        <v>33.821263482280436</v>
      </c>
      <c r="H17" s="236">
        <v>238</v>
      </c>
      <c r="I17" s="236">
        <v>222</v>
      </c>
      <c r="J17" s="237">
        <v>32.647462277091904</v>
      </c>
      <c r="K17" s="236">
        <v>377</v>
      </c>
      <c r="L17" s="236">
        <v>333</v>
      </c>
      <c r="M17" s="237">
        <v>36.96078431372549</v>
      </c>
      <c r="N17" s="236">
        <v>475</v>
      </c>
      <c r="O17" s="236">
        <v>212</v>
      </c>
      <c r="P17" s="237">
        <v>42.792792792792795</v>
      </c>
      <c r="Q17" s="236">
        <v>214</v>
      </c>
      <c r="R17" s="236">
        <v>175</v>
      </c>
      <c r="S17" s="238">
        <v>28.495339547270305</v>
      </c>
      <c r="T17" s="239">
        <v>155</v>
      </c>
      <c r="U17" s="236">
        <v>134</v>
      </c>
      <c r="V17" s="237">
        <v>30.511811023622048</v>
      </c>
      <c r="W17" s="236">
        <v>387</v>
      </c>
      <c r="X17" s="236">
        <v>261</v>
      </c>
      <c r="Y17" s="237">
        <v>34.187279151943464</v>
      </c>
      <c r="Z17" s="236">
        <v>186</v>
      </c>
      <c r="AA17" s="236">
        <v>60</v>
      </c>
      <c r="AB17" s="237">
        <v>27.43362831858407</v>
      </c>
      <c r="AC17" s="236">
        <v>308</v>
      </c>
      <c r="AD17" s="236">
        <v>187</v>
      </c>
      <c r="AE17" s="237">
        <v>34.184239733629305</v>
      </c>
      <c r="AF17" s="236">
        <v>163</v>
      </c>
      <c r="AG17" s="236">
        <v>121</v>
      </c>
      <c r="AH17" s="237">
        <v>28.646748681898064</v>
      </c>
      <c r="AI17" s="236">
        <v>131</v>
      </c>
      <c r="AJ17" s="236">
        <v>73</v>
      </c>
      <c r="AK17" s="238">
        <v>33.589743589743584</v>
      </c>
    </row>
    <row r="18" spans="1:37" ht="13.5" customHeight="1">
      <c r="A18" s="40"/>
      <c r="B18" s="40"/>
      <c r="C18" s="242" t="s">
        <v>84</v>
      </c>
      <c r="D18" s="197" t="s">
        <v>44</v>
      </c>
      <c r="E18" s="222">
        <v>87</v>
      </c>
      <c r="F18" s="222">
        <v>58</v>
      </c>
      <c r="G18" s="201">
        <v>0</v>
      </c>
      <c r="H18" s="232">
        <v>11</v>
      </c>
      <c r="I18" s="232">
        <v>8</v>
      </c>
      <c r="J18" s="233">
        <v>0</v>
      </c>
      <c r="K18" s="232">
        <v>37</v>
      </c>
      <c r="L18" s="232">
        <v>33</v>
      </c>
      <c r="M18" s="233">
        <v>0</v>
      </c>
      <c r="N18" s="232">
        <v>1</v>
      </c>
      <c r="O18" s="232">
        <v>1</v>
      </c>
      <c r="P18" s="233">
        <v>0</v>
      </c>
      <c r="Q18" s="232">
        <v>17</v>
      </c>
      <c r="R18" s="232">
        <v>6</v>
      </c>
      <c r="S18" s="234">
        <v>0</v>
      </c>
      <c r="T18" s="235">
        <v>5</v>
      </c>
      <c r="U18" s="232">
        <v>3</v>
      </c>
      <c r="V18" s="233">
        <v>0</v>
      </c>
      <c r="W18" s="232">
        <v>0</v>
      </c>
      <c r="X18" s="232">
        <v>0</v>
      </c>
      <c r="Y18" s="233">
        <v>0</v>
      </c>
      <c r="Z18" s="232">
        <v>3</v>
      </c>
      <c r="AA18" s="232">
        <v>2</v>
      </c>
      <c r="AB18" s="233">
        <v>0</v>
      </c>
      <c r="AC18" s="232">
        <v>4</v>
      </c>
      <c r="AD18" s="232">
        <v>1</v>
      </c>
      <c r="AE18" s="233">
        <v>0</v>
      </c>
      <c r="AF18" s="232">
        <v>3</v>
      </c>
      <c r="AG18" s="232">
        <v>3</v>
      </c>
      <c r="AH18" s="233">
        <v>0</v>
      </c>
      <c r="AI18" s="232">
        <v>6</v>
      </c>
      <c r="AJ18" s="232">
        <v>1</v>
      </c>
      <c r="AK18" s="234">
        <v>0</v>
      </c>
    </row>
    <row r="19" spans="1:37" ht="14.25" customHeight="1">
      <c r="A19" s="40"/>
      <c r="B19" s="40"/>
      <c r="C19" s="243" t="s">
        <v>163</v>
      </c>
      <c r="D19" s="204" t="s">
        <v>45</v>
      </c>
      <c r="E19" s="205">
        <v>134</v>
      </c>
      <c r="F19" s="205">
        <v>92</v>
      </c>
      <c r="G19" s="219">
        <v>0</v>
      </c>
      <c r="H19" s="236">
        <v>16</v>
      </c>
      <c r="I19" s="236">
        <v>12</v>
      </c>
      <c r="J19" s="237">
        <v>0</v>
      </c>
      <c r="K19" s="236">
        <v>65</v>
      </c>
      <c r="L19" s="236">
        <v>51</v>
      </c>
      <c r="M19" s="237">
        <v>0</v>
      </c>
      <c r="N19" s="236">
        <v>1</v>
      </c>
      <c r="O19" s="236">
        <v>1</v>
      </c>
      <c r="P19" s="237">
        <v>0</v>
      </c>
      <c r="Q19" s="236">
        <v>26</v>
      </c>
      <c r="R19" s="236">
        <v>15</v>
      </c>
      <c r="S19" s="238">
        <v>0</v>
      </c>
      <c r="T19" s="239">
        <v>5</v>
      </c>
      <c r="U19" s="236">
        <v>3</v>
      </c>
      <c r="V19" s="237">
        <v>0</v>
      </c>
      <c r="W19" s="236">
        <v>0</v>
      </c>
      <c r="X19" s="236">
        <v>0</v>
      </c>
      <c r="Y19" s="237">
        <v>0</v>
      </c>
      <c r="Z19" s="236">
        <v>5</v>
      </c>
      <c r="AA19" s="236">
        <v>2</v>
      </c>
      <c r="AB19" s="237">
        <v>0</v>
      </c>
      <c r="AC19" s="236">
        <v>5</v>
      </c>
      <c r="AD19" s="236">
        <v>1</v>
      </c>
      <c r="AE19" s="237">
        <v>0</v>
      </c>
      <c r="AF19" s="236">
        <v>3</v>
      </c>
      <c r="AG19" s="236">
        <v>3</v>
      </c>
      <c r="AH19" s="237">
        <v>0</v>
      </c>
      <c r="AI19" s="236">
        <v>8</v>
      </c>
      <c r="AJ19" s="236">
        <v>4</v>
      </c>
      <c r="AK19" s="238">
        <v>0</v>
      </c>
    </row>
    <row r="20" spans="1:37" ht="14.25" customHeight="1">
      <c r="A20" s="40"/>
      <c r="B20" s="40"/>
      <c r="C20" s="242" t="s">
        <v>156</v>
      </c>
      <c r="D20" s="197" t="s">
        <v>44</v>
      </c>
      <c r="E20" s="222">
        <v>1341</v>
      </c>
      <c r="F20" s="222">
        <v>1039</v>
      </c>
      <c r="G20" s="201">
        <v>0</v>
      </c>
      <c r="H20" s="232">
        <v>124</v>
      </c>
      <c r="I20" s="232">
        <v>115</v>
      </c>
      <c r="J20" s="233">
        <v>0</v>
      </c>
      <c r="K20" s="232">
        <v>189</v>
      </c>
      <c r="L20" s="232">
        <v>174</v>
      </c>
      <c r="M20" s="233">
        <v>0</v>
      </c>
      <c r="N20" s="232">
        <v>225</v>
      </c>
      <c r="O20" s="232">
        <v>153</v>
      </c>
      <c r="P20" s="233">
        <v>0</v>
      </c>
      <c r="Q20" s="232">
        <v>108</v>
      </c>
      <c r="R20" s="232">
        <v>84</v>
      </c>
      <c r="S20" s="234">
        <v>0</v>
      </c>
      <c r="T20" s="235">
        <v>64</v>
      </c>
      <c r="U20" s="232">
        <v>52</v>
      </c>
      <c r="V20" s="233">
        <v>0</v>
      </c>
      <c r="W20" s="232">
        <v>207</v>
      </c>
      <c r="X20" s="232">
        <v>167</v>
      </c>
      <c r="Y20" s="233">
        <v>0</v>
      </c>
      <c r="Z20" s="232">
        <v>83</v>
      </c>
      <c r="AA20" s="232">
        <v>44</v>
      </c>
      <c r="AB20" s="233">
        <v>0</v>
      </c>
      <c r="AC20" s="232">
        <v>182</v>
      </c>
      <c r="AD20" s="232">
        <v>132</v>
      </c>
      <c r="AE20" s="233">
        <v>0</v>
      </c>
      <c r="AF20" s="232">
        <v>90</v>
      </c>
      <c r="AG20" s="232">
        <v>66</v>
      </c>
      <c r="AH20" s="233">
        <v>0</v>
      </c>
      <c r="AI20" s="232">
        <v>69</v>
      </c>
      <c r="AJ20" s="232">
        <v>52</v>
      </c>
      <c r="AK20" s="234">
        <v>0</v>
      </c>
    </row>
    <row r="21" spans="1:37" ht="14.25" customHeight="1">
      <c r="A21" s="40"/>
      <c r="B21" s="40"/>
      <c r="C21" s="244" t="s">
        <v>174</v>
      </c>
      <c r="D21" s="204" t="s">
        <v>45</v>
      </c>
      <c r="E21" s="205">
        <v>2248</v>
      </c>
      <c r="F21" s="205">
        <v>1584</v>
      </c>
      <c r="G21" s="219">
        <v>0</v>
      </c>
      <c r="H21" s="236">
        <v>219</v>
      </c>
      <c r="I21" s="236">
        <v>209</v>
      </c>
      <c r="J21" s="237">
        <v>0</v>
      </c>
      <c r="K21" s="236">
        <v>304</v>
      </c>
      <c r="L21" s="236">
        <v>278</v>
      </c>
      <c r="M21" s="237">
        <v>0</v>
      </c>
      <c r="N21" s="236">
        <v>365</v>
      </c>
      <c r="O21" s="236">
        <v>188</v>
      </c>
      <c r="P21" s="237">
        <v>0</v>
      </c>
      <c r="Q21" s="236">
        <v>179</v>
      </c>
      <c r="R21" s="236">
        <v>150</v>
      </c>
      <c r="S21" s="238">
        <v>0</v>
      </c>
      <c r="T21" s="239">
        <v>137</v>
      </c>
      <c r="U21" s="236">
        <v>110</v>
      </c>
      <c r="V21" s="237">
        <v>0</v>
      </c>
      <c r="W21" s="236">
        <v>321</v>
      </c>
      <c r="X21" s="236">
        <v>225</v>
      </c>
      <c r="Y21" s="237">
        <v>0</v>
      </c>
      <c r="Z21" s="236">
        <v>168</v>
      </c>
      <c r="AA21" s="236">
        <v>55</v>
      </c>
      <c r="AB21" s="237">
        <v>0</v>
      </c>
      <c r="AC21" s="236">
        <v>288</v>
      </c>
      <c r="AD21" s="236">
        <v>175</v>
      </c>
      <c r="AE21" s="237">
        <v>0</v>
      </c>
      <c r="AF21" s="236">
        <v>156</v>
      </c>
      <c r="AG21" s="236">
        <v>115</v>
      </c>
      <c r="AH21" s="237">
        <v>0</v>
      </c>
      <c r="AI21" s="236">
        <v>111</v>
      </c>
      <c r="AJ21" s="236">
        <v>79</v>
      </c>
      <c r="AK21" s="238">
        <v>0</v>
      </c>
    </row>
    <row r="22" spans="1:37" ht="14.25" customHeight="1">
      <c r="A22" s="40"/>
      <c r="B22" s="40"/>
      <c r="C22" s="242" t="s">
        <v>156</v>
      </c>
      <c r="D22" s="197" t="s">
        <v>44</v>
      </c>
      <c r="E22" s="222">
        <v>29</v>
      </c>
      <c r="F22" s="222">
        <v>14</v>
      </c>
      <c r="G22" s="201">
        <v>0</v>
      </c>
      <c r="H22" s="232">
        <v>3</v>
      </c>
      <c r="I22" s="232">
        <v>1</v>
      </c>
      <c r="J22" s="233">
        <v>0</v>
      </c>
      <c r="K22" s="232">
        <v>6</v>
      </c>
      <c r="L22" s="232">
        <v>4</v>
      </c>
      <c r="M22" s="233">
        <v>0</v>
      </c>
      <c r="N22" s="232">
        <v>7</v>
      </c>
      <c r="O22" s="232">
        <v>1</v>
      </c>
      <c r="P22" s="233">
        <v>0</v>
      </c>
      <c r="Q22" s="232">
        <v>1</v>
      </c>
      <c r="R22" s="232">
        <v>1</v>
      </c>
      <c r="S22" s="234">
        <v>0</v>
      </c>
      <c r="T22" s="235">
        <v>0</v>
      </c>
      <c r="U22" s="232">
        <v>0</v>
      </c>
      <c r="V22" s="233">
        <v>0</v>
      </c>
      <c r="W22" s="232">
        <v>2</v>
      </c>
      <c r="X22" s="232">
        <v>1</v>
      </c>
      <c r="Y22" s="233">
        <v>0</v>
      </c>
      <c r="Z22" s="232">
        <v>1</v>
      </c>
      <c r="AA22" s="232">
        <v>0</v>
      </c>
      <c r="AB22" s="233">
        <v>0</v>
      </c>
      <c r="AC22" s="232">
        <v>3</v>
      </c>
      <c r="AD22" s="232">
        <v>0</v>
      </c>
      <c r="AE22" s="233">
        <v>0</v>
      </c>
      <c r="AF22" s="232">
        <v>1</v>
      </c>
      <c r="AG22" s="232">
        <v>1</v>
      </c>
      <c r="AH22" s="233">
        <v>0</v>
      </c>
      <c r="AI22" s="232">
        <v>5</v>
      </c>
      <c r="AJ22" s="232">
        <v>5</v>
      </c>
      <c r="AK22" s="234">
        <v>0</v>
      </c>
    </row>
    <row r="23" spans="1:37" ht="14.25" customHeight="1">
      <c r="A23" s="40"/>
      <c r="B23" s="40"/>
      <c r="C23" s="243" t="s">
        <v>164</v>
      </c>
      <c r="D23" s="204" t="s">
        <v>45</v>
      </c>
      <c r="E23" s="205">
        <v>56</v>
      </c>
      <c r="F23" s="205">
        <v>22</v>
      </c>
      <c r="G23" s="219">
        <v>0</v>
      </c>
      <c r="H23" s="236">
        <v>3</v>
      </c>
      <c r="I23" s="236">
        <v>1</v>
      </c>
      <c r="J23" s="237">
        <v>0</v>
      </c>
      <c r="K23" s="236">
        <v>9</v>
      </c>
      <c r="L23" s="236">
        <v>7</v>
      </c>
      <c r="M23" s="237">
        <v>0</v>
      </c>
      <c r="N23" s="236">
        <v>26</v>
      </c>
      <c r="O23" s="236">
        <v>4</v>
      </c>
      <c r="P23" s="237">
        <v>0</v>
      </c>
      <c r="Q23" s="236">
        <v>1</v>
      </c>
      <c r="R23" s="236">
        <v>1</v>
      </c>
      <c r="S23" s="238">
        <v>0</v>
      </c>
      <c r="T23" s="239">
        <v>0</v>
      </c>
      <c r="U23" s="236">
        <v>0</v>
      </c>
      <c r="V23" s="237">
        <v>0</v>
      </c>
      <c r="W23" s="236">
        <v>2</v>
      </c>
      <c r="X23" s="236">
        <v>1</v>
      </c>
      <c r="Y23" s="237">
        <v>0</v>
      </c>
      <c r="Z23" s="236">
        <v>4</v>
      </c>
      <c r="AA23" s="236">
        <v>0</v>
      </c>
      <c r="AB23" s="237">
        <v>0</v>
      </c>
      <c r="AC23" s="236">
        <v>3</v>
      </c>
      <c r="AD23" s="236">
        <v>0</v>
      </c>
      <c r="AE23" s="237">
        <v>0</v>
      </c>
      <c r="AF23" s="236">
        <v>1</v>
      </c>
      <c r="AG23" s="236">
        <v>1</v>
      </c>
      <c r="AH23" s="237">
        <v>0</v>
      </c>
      <c r="AI23" s="236">
        <v>7</v>
      </c>
      <c r="AJ23" s="236">
        <v>7</v>
      </c>
      <c r="AK23" s="238">
        <v>0</v>
      </c>
    </row>
    <row r="24" spans="1:37" ht="14.25" customHeight="1">
      <c r="A24" s="40"/>
      <c r="B24" s="73" t="s">
        <v>50</v>
      </c>
      <c r="C24" s="73"/>
      <c r="D24" s="197" t="s">
        <v>44</v>
      </c>
      <c r="E24" s="222">
        <v>301</v>
      </c>
      <c r="F24" s="222">
        <v>229</v>
      </c>
      <c r="G24" s="240">
        <v>5.480699198834669</v>
      </c>
      <c r="H24" s="232">
        <v>48</v>
      </c>
      <c r="I24" s="232">
        <v>38</v>
      </c>
      <c r="J24" s="233">
        <v>10.14799154334038</v>
      </c>
      <c r="K24" s="232">
        <v>37</v>
      </c>
      <c r="L24" s="232">
        <v>30</v>
      </c>
      <c r="M24" s="233">
        <v>5.196629213483146</v>
      </c>
      <c r="N24" s="232">
        <v>16</v>
      </c>
      <c r="O24" s="232">
        <v>13</v>
      </c>
      <c r="P24" s="233">
        <v>2.0969855832241153</v>
      </c>
      <c r="Q24" s="232">
        <v>59</v>
      </c>
      <c r="R24" s="232">
        <v>35</v>
      </c>
      <c r="S24" s="234">
        <v>10.57347670250896</v>
      </c>
      <c r="T24" s="235">
        <v>11</v>
      </c>
      <c r="U24" s="232">
        <v>11</v>
      </c>
      <c r="V24" s="233">
        <v>3.1976744186046515</v>
      </c>
      <c r="W24" s="232">
        <v>62</v>
      </c>
      <c r="X24" s="232">
        <v>52</v>
      </c>
      <c r="Y24" s="233">
        <v>7.242990654205607</v>
      </c>
      <c r="Z24" s="232">
        <v>11</v>
      </c>
      <c r="AA24" s="232">
        <v>4</v>
      </c>
      <c r="AB24" s="233">
        <v>2.770780856423174</v>
      </c>
      <c r="AC24" s="232">
        <v>41</v>
      </c>
      <c r="AD24" s="232">
        <v>35</v>
      </c>
      <c r="AE24" s="233">
        <v>5.924855491329479</v>
      </c>
      <c r="AF24" s="232">
        <v>11</v>
      </c>
      <c r="AG24" s="232">
        <v>8</v>
      </c>
      <c r="AH24" s="233">
        <v>2.6506024096385543</v>
      </c>
      <c r="AI24" s="232">
        <v>5</v>
      </c>
      <c r="AJ24" s="232">
        <v>3</v>
      </c>
      <c r="AK24" s="234">
        <v>1.773049645390071</v>
      </c>
    </row>
    <row r="25" spans="1:37" ht="14.25" customHeight="1">
      <c r="A25" s="40"/>
      <c r="B25" s="73"/>
      <c r="C25" s="73"/>
      <c r="D25" s="204" t="s">
        <v>45</v>
      </c>
      <c r="E25" s="205">
        <v>393</v>
      </c>
      <c r="F25" s="205">
        <v>280</v>
      </c>
      <c r="G25" s="241">
        <v>5.046224961479199</v>
      </c>
      <c r="H25" s="236">
        <v>75</v>
      </c>
      <c r="I25" s="236">
        <v>62</v>
      </c>
      <c r="J25" s="237">
        <v>10.2880658436214</v>
      </c>
      <c r="K25" s="236">
        <v>46</v>
      </c>
      <c r="L25" s="236">
        <v>33</v>
      </c>
      <c r="M25" s="237">
        <v>4.509803921568627</v>
      </c>
      <c r="N25" s="236">
        <v>18</v>
      </c>
      <c r="O25" s="236">
        <v>13</v>
      </c>
      <c r="P25" s="237">
        <v>1.6216216216216217</v>
      </c>
      <c r="Q25" s="236">
        <v>67</v>
      </c>
      <c r="R25" s="236">
        <v>41</v>
      </c>
      <c r="S25" s="238">
        <v>8.921438082556591</v>
      </c>
      <c r="T25" s="239">
        <v>16</v>
      </c>
      <c r="U25" s="236">
        <v>16</v>
      </c>
      <c r="V25" s="237">
        <v>3.149606299212598</v>
      </c>
      <c r="W25" s="236">
        <v>75</v>
      </c>
      <c r="X25" s="236">
        <v>57</v>
      </c>
      <c r="Y25" s="237">
        <v>6.625441696113074</v>
      </c>
      <c r="Z25" s="236">
        <v>25</v>
      </c>
      <c r="AA25" s="236">
        <v>5</v>
      </c>
      <c r="AB25" s="237">
        <v>3.687315634218289</v>
      </c>
      <c r="AC25" s="236">
        <v>48</v>
      </c>
      <c r="AD25" s="236">
        <v>36</v>
      </c>
      <c r="AE25" s="237">
        <v>5.3274139844617086</v>
      </c>
      <c r="AF25" s="236">
        <v>14</v>
      </c>
      <c r="AG25" s="236">
        <v>11</v>
      </c>
      <c r="AH25" s="237">
        <v>2.460456942003515</v>
      </c>
      <c r="AI25" s="236">
        <v>9</v>
      </c>
      <c r="AJ25" s="236">
        <v>6</v>
      </c>
      <c r="AK25" s="238">
        <v>2.307692307692308</v>
      </c>
    </row>
    <row r="26" spans="1:37" ht="14.25" customHeight="1">
      <c r="A26" s="40"/>
      <c r="B26" s="73" t="s">
        <v>89</v>
      </c>
      <c r="C26" s="73"/>
      <c r="D26" s="197" t="s">
        <v>44</v>
      </c>
      <c r="E26" s="222">
        <v>1255</v>
      </c>
      <c r="F26" s="222">
        <v>1018</v>
      </c>
      <c r="G26" s="240">
        <v>22.85142024763292</v>
      </c>
      <c r="H26" s="232">
        <v>101</v>
      </c>
      <c r="I26" s="232">
        <v>94</v>
      </c>
      <c r="J26" s="233">
        <v>21.353065539112052</v>
      </c>
      <c r="K26" s="232">
        <v>215</v>
      </c>
      <c r="L26" s="232">
        <v>190</v>
      </c>
      <c r="M26" s="233">
        <v>30.196629213483146</v>
      </c>
      <c r="N26" s="232">
        <v>116</v>
      </c>
      <c r="O26" s="232">
        <v>80</v>
      </c>
      <c r="P26" s="233">
        <v>15.203145478374836</v>
      </c>
      <c r="Q26" s="232">
        <v>173</v>
      </c>
      <c r="R26" s="232">
        <v>141</v>
      </c>
      <c r="S26" s="234">
        <v>31.00358422939068</v>
      </c>
      <c r="T26" s="235">
        <v>108</v>
      </c>
      <c r="U26" s="232">
        <v>97</v>
      </c>
      <c r="V26" s="233">
        <v>31.3953488372093</v>
      </c>
      <c r="W26" s="232">
        <v>168</v>
      </c>
      <c r="X26" s="232">
        <v>143</v>
      </c>
      <c r="Y26" s="233">
        <v>19.626168224299064</v>
      </c>
      <c r="Z26" s="232">
        <v>61</v>
      </c>
      <c r="AA26" s="232">
        <v>28</v>
      </c>
      <c r="AB26" s="233">
        <v>15.365239294710328</v>
      </c>
      <c r="AC26" s="232">
        <v>188</v>
      </c>
      <c r="AD26" s="232">
        <v>155</v>
      </c>
      <c r="AE26" s="233">
        <v>27.167630057803464</v>
      </c>
      <c r="AF26" s="232">
        <v>71</v>
      </c>
      <c r="AG26" s="232">
        <v>58</v>
      </c>
      <c r="AH26" s="233">
        <v>17.10843373493976</v>
      </c>
      <c r="AI26" s="232">
        <v>54</v>
      </c>
      <c r="AJ26" s="232">
        <v>32</v>
      </c>
      <c r="AK26" s="234">
        <v>19.148936170212767</v>
      </c>
    </row>
    <row r="27" spans="1:37" ht="14.25" customHeight="1">
      <c r="A27" s="40"/>
      <c r="B27" s="73"/>
      <c r="C27" s="73"/>
      <c r="D27" s="204" t="s">
        <v>45</v>
      </c>
      <c r="E27" s="205">
        <v>1628</v>
      </c>
      <c r="F27" s="205">
        <v>1249</v>
      </c>
      <c r="G27" s="241">
        <v>20.903954802259886</v>
      </c>
      <c r="H27" s="236">
        <v>150</v>
      </c>
      <c r="I27" s="236">
        <v>135</v>
      </c>
      <c r="J27" s="237">
        <v>20.5761316872428</v>
      </c>
      <c r="K27" s="236">
        <v>260</v>
      </c>
      <c r="L27" s="236">
        <v>232</v>
      </c>
      <c r="M27" s="237">
        <v>25.49019607843137</v>
      </c>
      <c r="N27" s="236">
        <v>184</v>
      </c>
      <c r="O27" s="236">
        <v>87</v>
      </c>
      <c r="P27" s="237">
        <v>16.576576576576578</v>
      </c>
      <c r="Q27" s="236">
        <v>212</v>
      </c>
      <c r="R27" s="236">
        <v>179</v>
      </c>
      <c r="S27" s="238">
        <v>28.22902796271638</v>
      </c>
      <c r="T27" s="239">
        <v>145</v>
      </c>
      <c r="U27" s="236">
        <v>136</v>
      </c>
      <c r="V27" s="237">
        <v>28.543307086614174</v>
      </c>
      <c r="W27" s="236">
        <v>177</v>
      </c>
      <c r="X27" s="236">
        <v>149</v>
      </c>
      <c r="Y27" s="237">
        <v>15.636042402826856</v>
      </c>
      <c r="Z27" s="236">
        <v>110</v>
      </c>
      <c r="AA27" s="236">
        <v>31</v>
      </c>
      <c r="AB27" s="237">
        <v>16.224188790560472</v>
      </c>
      <c r="AC27" s="236">
        <v>228</v>
      </c>
      <c r="AD27" s="236">
        <v>181</v>
      </c>
      <c r="AE27" s="237">
        <v>25.305216426193116</v>
      </c>
      <c r="AF27" s="236">
        <v>90</v>
      </c>
      <c r="AG27" s="236">
        <v>71</v>
      </c>
      <c r="AH27" s="237">
        <v>15.817223198594025</v>
      </c>
      <c r="AI27" s="236">
        <v>72</v>
      </c>
      <c r="AJ27" s="236">
        <v>48</v>
      </c>
      <c r="AK27" s="238">
        <v>18.461538461538463</v>
      </c>
    </row>
    <row r="28" spans="1:37" ht="14.25" customHeight="1">
      <c r="A28" s="40"/>
      <c r="B28" s="73" t="s">
        <v>51</v>
      </c>
      <c r="C28" s="73"/>
      <c r="D28" s="197" t="s">
        <v>44</v>
      </c>
      <c r="E28" s="222">
        <v>169</v>
      </c>
      <c r="F28" s="222">
        <v>134</v>
      </c>
      <c r="G28" s="240">
        <v>3.0772032046613256</v>
      </c>
      <c r="H28" s="232">
        <v>14</v>
      </c>
      <c r="I28" s="232">
        <v>11</v>
      </c>
      <c r="J28" s="233">
        <v>2.9598308668076108</v>
      </c>
      <c r="K28" s="232">
        <v>33</v>
      </c>
      <c r="L28" s="232">
        <v>30</v>
      </c>
      <c r="M28" s="233">
        <v>4.634831460674158</v>
      </c>
      <c r="N28" s="232">
        <v>18</v>
      </c>
      <c r="O28" s="232">
        <v>16</v>
      </c>
      <c r="P28" s="233">
        <v>2.3591087811271296</v>
      </c>
      <c r="Q28" s="232">
        <v>9</v>
      </c>
      <c r="R28" s="232">
        <v>6</v>
      </c>
      <c r="S28" s="234">
        <v>1.6129032258064515</v>
      </c>
      <c r="T28" s="235">
        <v>3</v>
      </c>
      <c r="U28" s="232">
        <v>3</v>
      </c>
      <c r="V28" s="233">
        <v>0.872093023255814</v>
      </c>
      <c r="W28" s="232">
        <v>23</v>
      </c>
      <c r="X28" s="232">
        <v>15</v>
      </c>
      <c r="Y28" s="233">
        <v>2.6869158878504673</v>
      </c>
      <c r="Z28" s="232">
        <v>12</v>
      </c>
      <c r="AA28" s="232">
        <v>6</v>
      </c>
      <c r="AB28" s="233">
        <v>3.022670025188917</v>
      </c>
      <c r="AC28" s="232">
        <v>24</v>
      </c>
      <c r="AD28" s="232">
        <v>20</v>
      </c>
      <c r="AE28" s="233">
        <v>3.4682080924855487</v>
      </c>
      <c r="AF28" s="232">
        <v>24</v>
      </c>
      <c r="AG28" s="232">
        <v>19</v>
      </c>
      <c r="AH28" s="233">
        <v>5.783132530120482</v>
      </c>
      <c r="AI28" s="232">
        <v>9</v>
      </c>
      <c r="AJ28" s="232">
        <v>8</v>
      </c>
      <c r="AK28" s="234">
        <v>3.1914893617021276</v>
      </c>
    </row>
    <row r="29" spans="1:37" ht="14.25" customHeight="1">
      <c r="A29" s="40"/>
      <c r="B29" s="73"/>
      <c r="C29" s="73"/>
      <c r="D29" s="204" t="s">
        <v>45</v>
      </c>
      <c r="E29" s="205">
        <v>252</v>
      </c>
      <c r="F29" s="205">
        <v>180</v>
      </c>
      <c r="G29" s="241">
        <v>3.2357473035439135</v>
      </c>
      <c r="H29" s="236">
        <v>20</v>
      </c>
      <c r="I29" s="236">
        <v>16</v>
      </c>
      <c r="J29" s="237">
        <v>2.7434842249657065</v>
      </c>
      <c r="K29" s="236">
        <v>54</v>
      </c>
      <c r="L29" s="236">
        <v>47</v>
      </c>
      <c r="M29" s="237">
        <v>5.294117647058823</v>
      </c>
      <c r="N29" s="236">
        <v>18</v>
      </c>
      <c r="O29" s="236">
        <v>16</v>
      </c>
      <c r="P29" s="237">
        <v>1.6216216216216217</v>
      </c>
      <c r="Q29" s="236">
        <v>10</v>
      </c>
      <c r="R29" s="236">
        <v>7</v>
      </c>
      <c r="S29" s="238">
        <v>1.3315579227696404</v>
      </c>
      <c r="T29" s="239">
        <v>3</v>
      </c>
      <c r="U29" s="236">
        <v>3</v>
      </c>
      <c r="V29" s="237">
        <v>0.5905511811023622</v>
      </c>
      <c r="W29" s="236">
        <v>28</v>
      </c>
      <c r="X29" s="236">
        <v>18</v>
      </c>
      <c r="Y29" s="237">
        <v>2.4734982332155475</v>
      </c>
      <c r="Z29" s="236">
        <v>35</v>
      </c>
      <c r="AA29" s="236">
        <v>7</v>
      </c>
      <c r="AB29" s="237">
        <v>5.162241887905605</v>
      </c>
      <c r="AC29" s="236">
        <v>31</v>
      </c>
      <c r="AD29" s="236">
        <v>22</v>
      </c>
      <c r="AE29" s="237">
        <v>3.4406215316315207</v>
      </c>
      <c r="AF29" s="236">
        <v>39</v>
      </c>
      <c r="AG29" s="236">
        <v>32</v>
      </c>
      <c r="AH29" s="237">
        <v>6.854130052724078</v>
      </c>
      <c r="AI29" s="236">
        <v>14</v>
      </c>
      <c r="AJ29" s="236">
        <v>12</v>
      </c>
      <c r="AK29" s="238">
        <v>3.5897435897435894</v>
      </c>
    </row>
    <row r="30" spans="1:37" ht="14.25" customHeight="1">
      <c r="A30" s="40"/>
      <c r="B30" s="73" t="s">
        <v>52</v>
      </c>
      <c r="C30" s="73"/>
      <c r="D30" s="197" t="s">
        <v>44</v>
      </c>
      <c r="E30" s="222">
        <v>708</v>
      </c>
      <c r="F30" s="222">
        <v>571</v>
      </c>
      <c r="G30" s="240">
        <v>12.891478514202475</v>
      </c>
      <c r="H30" s="232">
        <v>65</v>
      </c>
      <c r="I30" s="232">
        <v>56</v>
      </c>
      <c r="J30" s="233">
        <v>13.742071881606766</v>
      </c>
      <c r="K30" s="232">
        <v>73</v>
      </c>
      <c r="L30" s="232">
        <v>66</v>
      </c>
      <c r="M30" s="233">
        <v>10.252808988764045</v>
      </c>
      <c r="N30" s="232">
        <v>198</v>
      </c>
      <c r="O30" s="232">
        <v>151</v>
      </c>
      <c r="P30" s="233">
        <v>25.950196592398427</v>
      </c>
      <c r="Q30" s="232">
        <v>25</v>
      </c>
      <c r="R30" s="232">
        <v>23</v>
      </c>
      <c r="S30" s="234">
        <v>4.480286738351254</v>
      </c>
      <c r="T30" s="235">
        <v>37</v>
      </c>
      <c r="U30" s="232">
        <v>34</v>
      </c>
      <c r="V30" s="233">
        <v>10.755813953488373</v>
      </c>
      <c r="W30" s="232">
        <v>37</v>
      </c>
      <c r="X30" s="232">
        <v>30</v>
      </c>
      <c r="Y30" s="233">
        <v>4.322429906542056</v>
      </c>
      <c r="Z30" s="232">
        <v>86</v>
      </c>
      <c r="AA30" s="232">
        <v>68</v>
      </c>
      <c r="AB30" s="233">
        <v>21.662468513853906</v>
      </c>
      <c r="AC30" s="232">
        <v>79</v>
      </c>
      <c r="AD30" s="232">
        <v>67</v>
      </c>
      <c r="AE30" s="233">
        <v>11.416184971098266</v>
      </c>
      <c r="AF30" s="232">
        <v>89</v>
      </c>
      <c r="AG30" s="232">
        <v>64</v>
      </c>
      <c r="AH30" s="233">
        <v>21.44578313253012</v>
      </c>
      <c r="AI30" s="232">
        <v>19</v>
      </c>
      <c r="AJ30" s="232">
        <v>12</v>
      </c>
      <c r="AK30" s="234">
        <v>6.73758865248227</v>
      </c>
    </row>
    <row r="31" spans="1:37" ht="14.25" customHeight="1">
      <c r="A31" s="40"/>
      <c r="B31" s="73"/>
      <c r="C31" s="73"/>
      <c r="D31" s="204" t="s">
        <v>45</v>
      </c>
      <c r="E31" s="205">
        <v>827</v>
      </c>
      <c r="F31" s="205">
        <v>622</v>
      </c>
      <c r="G31" s="241">
        <v>10.618900873138161</v>
      </c>
      <c r="H31" s="236">
        <v>86</v>
      </c>
      <c r="I31" s="236">
        <v>71</v>
      </c>
      <c r="J31" s="237">
        <v>11.796982167352537</v>
      </c>
      <c r="K31" s="236">
        <v>79</v>
      </c>
      <c r="L31" s="236">
        <v>70</v>
      </c>
      <c r="M31" s="237">
        <v>7.745098039215686</v>
      </c>
      <c r="N31" s="236">
        <v>223</v>
      </c>
      <c r="O31" s="236">
        <v>155</v>
      </c>
      <c r="P31" s="237">
        <v>20.09009009009009</v>
      </c>
      <c r="Q31" s="236">
        <v>27</v>
      </c>
      <c r="R31" s="236">
        <v>25</v>
      </c>
      <c r="S31" s="238">
        <v>3.5952063914780292</v>
      </c>
      <c r="T31" s="239">
        <v>47</v>
      </c>
      <c r="U31" s="236">
        <v>43</v>
      </c>
      <c r="V31" s="237">
        <v>9.251968503937007</v>
      </c>
      <c r="W31" s="236">
        <v>43</v>
      </c>
      <c r="X31" s="236">
        <v>30</v>
      </c>
      <c r="Y31" s="237">
        <v>3.7985865724381624</v>
      </c>
      <c r="Z31" s="236">
        <v>108</v>
      </c>
      <c r="AA31" s="236">
        <v>68</v>
      </c>
      <c r="AB31" s="237">
        <v>15.929203539823009</v>
      </c>
      <c r="AC31" s="236">
        <v>84</v>
      </c>
      <c r="AD31" s="236">
        <v>70</v>
      </c>
      <c r="AE31" s="237">
        <v>9.32297447280799</v>
      </c>
      <c r="AF31" s="236">
        <v>105</v>
      </c>
      <c r="AG31" s="236">
        <v>73</v>
      </c>
      <c r="AH31" s="237">
        <v>18.45342706502636</v>
      </c>
      <c r="AI31" s="236">
        <v>25</v>
      </c>
      <c r="AJ31" s="236">
        <v>17</v>
      </c>
      <c r="AK31" s="238">
        <v>6.41025641025641</v>
      </c>
    </row>
    <row r="32" spans="1:37" ht="14.25" customHeight="1">
      <c r="A32" s="40"/>
      <c r="B32" s="73" t="s">
        <v>53</v>
      </c>
      <c r="C32" s="73"/>
      <c r="D32" s="197" t="s">
        <v>44</v>
      </c>
      <c r="E32" s="222">
        <v>76</v>
      </c>
      <c r="F32" s="222">
        <v>0</v>
      </c>
      <c r="G32" s="201">
        <v>1.3838310269482883</v>
      </c>
      <c r="H32" s="232">
        <v>3</v>
      </c>
      <c r="I32" s="232">
        <v>0</v>
      </c>
      <c r="J32" s="233">
        <v>0.6342494714587738</v>
      </c>
      <c r="K32" s="232">
        <v>5</v>
      </c>
      <c r="L32" s="232">
        <v>0</v>
      </c>
      <c r="M32" s="233">
        <v>0.7022471910112359</v>
      </c>
      <c r="N32" s="232">
        <v>12</v>
      </c>
      <c r="O32" s="232">
        <v>0</v>
      </c>
      <c r="P32" s="233">
        <v>1.5727391874180863</v>
      </c>
      <c r="Q32" s="232">
        <v>14</v>
      </c>
      <c r="R32" s="232">
        <v>0</v>
      </c>
      <c r="S32" s="234">
        <v>2.5089605734767026</v>
      </c>
      <c r="T32" s="235">
        <v>4</v>
      </c>
      <c r="U32" s="232">
        <v>0</v>
      </c>
      <c r="V32" s="233">
        <v>1.1627906976744187</v>
      </c>
      <c r="W32" s="232">
        <v>4</v>
      </c>
      <c r="X32" s="232">
        <v>0</v>
      </c>
      <c r="Y32" s="233">
        <v>0.46728971962616817</v>
      </c>
      <c r="Z32" s="232">
        <v>4</v>
      </c>
      <c r="AA32" s="232">
        <v>0</v>
      </c>
      <c r="AB32" s="233">
        <v>1.0075566750629723</v>
      </c>
      <c r="AC32" s="232">
        <v>1</v>
      </c>
      <c r="AD32" s="232">
        <v>0</v>
      </c>
      <c r="AE32" s="233">
        <v>0.1445086705202312</v>
      </c>
      <c r="AF32" s="232">
        <v>18</v>
      </c>
      <c r="AG32" s="232">
        <v>0</v>
      </c>
      <c r="AH32" s="233">
        <v>4.337349397590361</v>
      </c>
      <c r="AI32" s="232">
        <v>11</v>
      </c>
      <c r="AJ32" s="232">
        <v>0</v>
      </c>
      <c r="AK32" s="234">
        <v>3.900709219858156</v>
      </c>
    </row>
    <row r="33" spans="1:37" ht="14.25" customHeight="1">
      <c r="A33" s="40"/>
      <c r="B33" s="73"/>
      <c r="C33" s="73"/>
      <c r="D33" s="204" t="s">
        <v>45</v>
      </c>
      <c r="E33" s="205">
        <v>107</v>
      </c>
      <c r="F33" s="205">
        <v>0</v>
      </c>
      <c r="G33" s="241">
        <v>1.3739085772984079</v>
      </c>
      <c r="H33" s="236">
        <v>6</v>
      </c>
      <c r="I33" s="236">
        <v>0</v>
      </c>
      <c r="J33" s="237">
        <v>0.823045267489712</v>
      </c>
      <c r="K33" s="236">
        <v>12</v>
      </c>
      <c r="L33" s="236">
        <v>0</v>
      </c>
      <c r="M33" s="237">
        <v>1.1764705882352942</v>
      </c>
      <c r="N33" s="236">
        <v>21</v>
      </c>
      <c r="O33" s="236">
        <v>0</v>
      </c>
      <c r="P33" s="237">
        <v>1.891891891891892</v>
      </c>
      <c r="Q33" s="236">
        <v>21</v>
      </c>
      <c r="R33" s="236">
        <v>0</v>
      </c>
      <c r="S33" s="238">
        <v>2.796271637816245</v>
      </c>
      <c r="T33" s="239">
        <v>4</v>
      </c>
      <c r="U33" s="236">
        <v>0</v>
      </c>
      <c r="V33" s="237">
        <v>0.7874015748031495</v>
      </c>
      <c r="W33" s="236">
        <v>7</v>
      </c>
      <c r="X33" s="236">
        <v>0</v>
      </c>
      <c r="Y33" s="237">
        <v>0.6183745583038869</v>
      </c>
      <c r="Z33" s="236">
        <v>4</v>
      </c>
      <c r="AA33" s="236">
        <v>0</v>
      </c>
      <c r="AB33" s="237">
        <v>0.5899705014749262</v>
      </c>
      <c r="AC33" s="236">
        <v>1</v>
      </c>
      <c r="AD33" s="236">
        <v>0</v>
      </c>
      <c r="AE33" s="237">
        <v>0.11098779134295228</v>
      </c>
      <c r="AF33" s="236">
        <v>19</v>
      </c>
      <c r="AG33" s="236">
        <v>0</v>
      </c>
      <c r="AH33" s="237">
        <v>3.3391915641476277</v>
      </c>
      <c r="AI33" s="236">
        <v>12</v>
      </c>
      <c r="AJ33" s="236">
        <v>0</v>
      </c>
      <c r="AK33" s="238">
        <v>3.076923076923077</v>
      </c>
    </row>
    <row r="34" spans="1:37" ht="14.25" customHeight="1">
      <c r="A34" s="40"/>
      <c r="B34" s="73" t="s">
        <v>54</v>
      </c>
      <c r="C34" s="73"/>
      <c r="D34" s="197" t="s">
        <v>44</v>
      </c>
      <c r="E34" s="222">
        <v>12</v>
      </c>
      <c r="F34" s="222">
        <v>0</v>
      </c>
      <c r="G34" s="201">
        <v>0.21849963583394028</v>
      </c>
      <c r="H34" s="232">
        <v>1</v>
      </c>
      <c r="I34" s="232">
        <v>0</v>
      </c>
      <c r="J34" s="233">
        <v>0.21141649048625794</v>
      </c>
      <c r="K34" s="232">
        <v>1</v>
      </c>
      <c r="L34" s="232">
        <v>0</v>
      </c>
      <c r="M34" s="233">
        <v>0.1404494382022472</v>
      </c>
      <c r="N34" s="232">
        <v>1</v>
      </c>
      <c r="O34" s="232">
        <v>0</v>
      </c>
      <c r="P34" s="233">
        <v>0.1310615989515072</v>
      </c>
      <c r="Q34" s="232">
        <v>1</v>
      </c>
      <c r="R34" s="232">
        <v>0</v>
      </c>
      <c r="S34" s="234">
        <v>0.17921146953405018</v>
      </c>
      <c r="T34" s="235">
        <v>0</v>
      </c>
      <c r="U34" s="232">
        <v>0</v>
      </c>
      <c r="V34" s="233">
        <v>0</v>
      </c>
      <c r="W34" s="232">
        <v>2</v>
      </c>
      <c r="X34" s="232">
        <v>0</v>
      </c>
      <c r="Y34" s="233">
        <v>0.23364485981308408</v>
      </c>
      <c r="Z34" s="232">
        <v>1</v>
      </c>
      <c r="AA34" s="232">
        <v>0</v>
      </c>
      <c r="AB34" s="233">
        <v>0.2518891687657431</v>
      </c>
      <c r="AC34" s="232">
        <v>0</v>
      </c>
      <c r="AD34" s="232">
        <v>0</v>
      </c>
      <c r="AE34" s="233">
        <v>0</v>
      </c>
      <c r="AF34" s="232">
        <v>4</v>
      </c>
      <c r="AG34" s="232">
        <v>0</v>
      </c>
      <c r="AH34" s="233">
        <v>0.9638554216867471</v>
      </c>
      <c r="AI34" s="232">
        <v>1</v>
      </c>
      <c r="AJ34" s="232">
        <v>0</v>
      </c>
      <c r="AK34" s="234">
        <v>0.3546099290780142</v>
      </c>
    </row>
    <row r="35" spans="1:37" ht="14.25" customHeight="1">
      <c r="A35" s="40"/>
      <c r="B35" s="73"/>
      <c r="C35" s="73"/>
      <c r="D35" s="204" t="s">
        <v>45</v>
      </c>
      <c r="E35" s="205">
        <v>16</v>
      </c>
      <c r="F35" s="205">
        <v>0</v>
      </c>
      <c r="G35" s="219">
        <v>0.2054442732408834</v>
      </c>
      <c r="H35" s="236">
        <v>3</v>
      </c>
      <c r="I35" s="236">
        <v>0</v>
      </c>
      <c r="J35" s="237">
        <v>0.411522633744856</v>
      </c>
      <c r="K35" s="236">
        <v>2</v>
      </c>
      <c r="L35" s="236">
        <v>0</v>
      </c>
      <c r="M35" s="237">
        <v>0.19607843137254902</v>
      </c>
      <c r="N35" s="236">
        <v>1</v>
      </c>
      <c r="O35" s="236">
        <v>0</v>
      </c>
      <c r="P35" s="237">
        <v>0.09009009009009009</v>
      </c>
      <c r="Q35" s="236">
        <v>1</v>
      </c>
      <c r="R35" s="236">
        <v>0</v>
      </c>
      <c r="S35" s="238">
        <v>0.13315579227696406</v>
      </c>
      <c r="T35" s="239">
        <v>0</v>
      </c>
      <c r="U35" s="236">
        <v>0</v>
      </c>
      <c r="V35" s="237">
        <v>0</v>
      </c>
      <c r="W35" s="236">
        <v>2</v>
      </c>
      <c r="X35" s="236">
        <v>0</v>
      </c>
      <c r="Y35" s="237">
        <v>0.17667844522968199</v>
      </c>
      <c r="Z35" s="236">
        <v>1</v>
      </c>
      <c r="AA35" s="236">
        <v>0</v>
      </c>
      <c r="AB35" s="237">
        <v>0.14749262536873156</v>
      </c>
      <c r="AC35" s="236">
        <v>0</v>
      </c>
      <c r="AD35" s="236">
        <v>0</v>
      </c>
      <c r="AE35" s="237">
        <v>0</v>
      </c>
      <c r="AF35" s="236">
        <v>5</v>
      </c>
      <c r="AG35" s="236">
        <v>0</v>
      </c>
      <c r="AH35" s="237">
        <v>0.8787346221441126</v>
      </c>
      <c r="AI35" s="236">
        <v>1</v>
      </c>
      <c r="AJ35" s="236">
        <v>0</v>
      </c>
      <c r="AK35" s="238">
        <v>0.2564102564102564</v>
      </c>
    </row>
    <row r="36" spans="1:37" ht="14.25" customHeight="1">
      <c r="A36" s="40"/>
      <c r="B36" s="73" t="s">
        <v>55</v>
      </c>
      <c r="C36" s="73"/>
      <c r="D36" s="197" t="s">
        <v>44</v>
      </c>
      <c r="E36" s="222">
        <v>71</v>
      </c>
      <c r="F36" s="222">
        <v>0</v>
      </c>
      <c r="G36" s="201">
        <v>1.29278951201748</v>
      </c>
      <c r="H36" s="232">
        <v>2</v>
      </c>
      <c r="I36" s="232">
        <v>0</v>
      </c>
      <c r="J36" s="233">
        <v>0.42283298097251587</v>
      </c>
      <c r="K36" s="232">
        <v>4</v>
      </c>
      <c r="L36" s="232">
        <v>0</v>
      </c>
      <c r="M36" s="233">
        <v>0.5617977528089888</v>
      </c>
      <c r="N36" s="232">
        <v>11</v>
      </c>
      <c r="O36" s="232">
        <v>0</v>
      </c>
      <c r="P36" s="233">
        <v>1.4416775884665793</v>
      </c>
      <c r="Q36" s="232">
        <v>14</v>
      </c>
      <c r="R36" s="232">
        <v>0</v>
      </c>
      <c r="S36" s="234">
        <v>2.5089605734767026</v>
      </c>
      <c r="T36" s="235">
        <v>4</v>
      </c>
      <c r="U36" s="232">
        <v>0</v>
      </c>
      <c r="V36" s="233">
        <v>1.1627906976744187</v>
      </c>
      <c r="W36" s="232">
        <v>4</v>
      </c>
      <c r="X36" s="232">
        <v>0</v>
      </c>
      <c r="Y36" s="233">
        <v>0.46728971962616817</v>
      </c>
      <c r="Z36" s="232">
        <v>3</v>
      </c>
      <c r="AA36" s="232">
        <v>0</v>
      </c>
      <c r="AB36" s="233">
        <v>0.7556675062972292</v>
      </c>
      <c r="AC36" s="232">
        <v>2</v>
      </c>
      <c r="AD36" s="232">
        <v>0</v>
      </c>
      <c r="AE36" s="233">
        <v>0.2890173410404624</v>
      </c>
      <c r="AF36" s="232">
        <v>17</v>
      </c>
      <c r="AG36" s="232">
        <v>0</v>
      </c>
      <c r="AH36" s="233">
        <v>4.096385542168675</v>
      </c>
      <c r="AI36" s="232">
        <v>10</v>
      </c>
      <c r="AJ36" s="232">
        <v>0</v>
      </c>
      <c r="AK36" s="234">
        <v>3.546099290780142</v>
      </c>
    </row>
    <row r="37" spans="1:37" ht="14.25" customHeight="1">
      <c r="A37" s="40"/>
      <c r="B37" s="73"/>
      <c r="C37" s="73"/>
      <c r="D37" s="204" t="s">
        <v>45</v>
      </c>
      <c r="E37" s="205">
        <v>96</v>
      </c>
      <c r="F37" s="205">
        <v>0</v>
      </c>
      <c r="G37" s="219">
        <v>1.2326656394453006</v>
      </c>
      <c r="H37" s="236">
        <v>2</v>
      </c>
      <c r="I37" s="236">
        <v>0</v>
      </c>
      <c r="J37" s="237">
        <v>0.2743484224965706</v>
      </c>
      <c r="K37" s="236">
        <v>11</v>
      </c>
      <c r="L37" s="236">
        <v>0</v>
      </c>
      <c r="M37" s="237">
        <v>1.0784313725490196</v>
      </c>
      <c r="N37" s="236">
        <v>16</v>
      </c>
      <c r="O37" s="236">
        <v>0</v>
      </c>
      <c r="P37" s="237">
        <v>1.4414414414414414</v>
      </c>
      <c r="Q37" s="236">
        <v>21</v>
      </c>
      <c r="R37" s="236">
        <v>0</v>
      </c>
      <c r="S37" s="238">
        <v>2.796271637816245</v>
      </c>
      <c r="T37" s="239">
        <v>4</v>
      </c>
      <c r="U37" s="236">
        <v>0</v>
      </c>
      <c r="V37" s="237">
        <v>0.7874015748031495</v>
      </c>
      <c r="W37" s="236">
        <v>8</v>
      </c>
      <c r="X37" s="236">
        <v>0</v>
      </c>
      <c r="Y37" s="237">
        <v>0.7067137809187279</v>
      </c>
      <c r="Z37" s="236">
        <v>3</v>
      </c>
      <c r="AA37" s="236">
        <v>0</v>
      </c>
      <c r="AB37" s="237">
        <v>0.4424778761061947</v>
      </c>
      <c r="AC37" s="236">
        <v>2</v>
      </c>
      <c r="AD37" s="236">
        <v>0</v>
      </c>
      <c r="AE37" s="237">
        <v>0.22197558268590456</v>
      </c>
      <c r="AF37" s="236">
        <v>18</v>
      </c>
      <c r="AG37" s="236">
        <v>0</v>
      </c>
      <c r="AH37" s="237">
        <v>3.163444639718805</v>
      </c>
      <c r="AI37" s="236">
        <v>11</v>
      </c>
      <c r="AJ37" s="236">
        <v>0</v>
      </c>
      <c r="AK37" s="238">
        <v>2.8205128205128207</v>
      </c>
    </row>
    <row r="38" spans="1:37" ht="14.25" customHeight="1">
      <c r="A38" s="40"/>
      <c r="B38" s="40"/>
      <c r="C38" s="267" t="s">
        <v>126</v>
      </c>
      <c r="D38" s="197" t="s">
        <v>44</v>
      </c>
      <c r="E38" s="222">
        <v>14</v>
      </c>
      <c r="F38" s="222">
        <v>0</v>
      </c>
      <c r="G38" s="201">
        <v>0</v>
      </c>
      <c r="H38" s="232">
        <v>0</v>
      </c>
      <c r="I38" s="232">
        <v>0</v>
      </c>
      <c r="J38" s="233">
        <v>0</v>
      </c>
      <c r="K38" s="232">
        <v>2</v>
      </c>
      <c r="L38" s="232">
        <v>0</v>
      </c>
      <c r="M38" s="233">
        <v>0</v>
      </c>
      <c r="N38" s="232">
        <v>1</v>
      </c>
      <c r="O38" s="232">
        <v>0</v>
      </c>
      <c r="P38" s="233">
        <v>0</v>
      </c>
      <c r="Q38" s="232">
        <v>3</v>
      </c>
      <c r="R38" s="232">
        <v>0</v>
      </c>
      <c r="S38" s="234">
        <v>0</v>
      </c>
      <c r="T38" s="235">
        <v>2</v>
      </c>
      <c r="U38" s="232">
        <v>0</v>
      </c>
      <c r="V38" s="233">
        <v>0</v>
      </c>
      <c r="W38" s="232">
        <v>1</v>
      </c>
      <c r="X38" s="232">
        <v>0</v>
      </c>
      <c r="Y38" s="233">
        <v>0</v>
      </c>
      <c r="Z38" s="232">
        <v>1</v>
      </c>
      <c r="AA38" s="232">
        <v>0</v>
      </c>
      <c r="AB38" s="233">
        <v>0</v>
      </c>
      <c r="AC38" s="232">
        <v>0</v>
      </c>
      <c r="AD38" s="232">
        <v>0</v>
      </c>
      <c r="AE38" s="233">
        <v>0</v>
      </c>
      <c r="AF38" s="232">
        <v>0</v>
      </c>
      <c r="AG38" s="232">
        <v>0</v>
      </c>
      <c r="AH38" s="233">
        <v>0</v>
      </c>
      <c r="AI38" s="232">
        <v>4</v>
      </c>
      <c r="AJ38" s="232">
        <v>0</v>
      </c>
      <c r="AK38" s="234">
        <v>0</v>
      </c>
    </row>
    <row r="39" spans="1:37" ht="14.25" customHeight="1">
      <c r="A39" s="40"/>
      <c r="B39" s="40"/>
      <c r="C39" s="243" t="s">
        <v>165</v>
      </c>
      <c r="D39" s="204" t="s">
        <v>45</v>
      </c>
      <c r="E39" s="205">
        <v>19</v>
      </c>
      <c r="F39" s="205">
        <v>0</v>
      </c>
      <c r="G39" s="219">
        <v>0</v>
      </c>
      <c r="H39" s="236">
        <v>0</v>
      </c>
      <c r="I39" s="236">
        <v>0</v>
      </c>
      <c r="J39" s="237">
        <v>0</v>
      </c>
      <c r="K39" s="236">
        <v>3</v>
      </c>
      <c r="L39" s="236">
        <v>0</v>
      </c>
      <c r="M39" s="237">
        <v>0</v>
      </c>
      <c r="N39" s="236">
        <v>2</v>
      </c>
      <c r="O39" s="236">
        <v>0</v>
      </c>
      <c r="P39" s="237">
        <v>0</v>
      </c>
      <c r="Q39" s="236">
        <v>6</v>
      </c>
      <c r="R39" s="236">
        <v>0</v>
      </c>
      <c r="S39" s="238">
        <v>0</v>
      </c>
      <c r="T39" s="239">
        <v>2</v>
      </c>
      <c r="U39" s="236">
        <v>0</v>
      </c>
      <c r="V39" s="237">
        <v>0</v>
      </c>
      <c r="W39" s="236">
        <v>1</v>
      </c>
      <c r="X39" s="236">
        <v>0</v>
      </c>
      <c r="Y39" s="237">
        <v>0</v>
      </c>
      <c r="Z39" s="236">
        <v>1</v>
      </c>
      <c r="AA39" s="236">
        <v>0</v>
      </c>
      <c r="AB39" s="237">
        <v>0</v>
      </c>
      <c r="AC39" s="236">
        <v>0</v>
      </c>
      <c r="AD39" s="236">
        <v>0</v>
      </c>
      <c r="AE39" s="237">
        <v>0</v>
      </c>
      <c r="AF39" s="236">
        <v>0</v>
      </c>
      <c r="AG39" s="236">
        <v>0</v>
      </c>
      <c r="AH39" s="237">
        <v>0</v>
      </c>
      <c r="AI39" s="236">
        <v>4</v>
      </c>
      <c r="AJ39" s="236">
        <v>0</v>
      </c>
      <c r="AK39" s="238">
        <v>0</v>
      </c>
    </row>
    <row r="40" spans="1:37" ht="14.25" customHeight="1">
      <c r="A40" s="40"/>
      <c r="B40" s="73" t="s">
        <v>56</v>
      </c>
      <c r="C40" s="73"/>
      <c r="D40" s="197" t="s">
        <v>44</v>
      </c>
      <c r="E40" s="222">
        <v>45</v>
      </c>
      <c r="F40" s="222">
        <v>0</v>
      </c>
      <c r="G40" s="240">
        <v>0.8193736343772761</v>
      </c>
      <c r="H40" s="232">
        <v>1</v>
      </c>
      <c r="I40" s="232">
        <v>0</v>
      </c>
      <c r="J40" s="233">
        <v>0.21141649048625794</v>
      </c>
      <c r="K40" s="232">
        <v>5</v>
      </c>
      <c r="L40" s="232">
        <v>0</v>
      </c>
      <c r="M40" s="233">
        <v>0.7022471910112359</v>
      </c>
      <c r="N40" s="232">
        <v>4</v>
      </c>
      <c r="O40" s="232">
        <v>0</v>
      </c>
      <c r="P40" s="233">
        <v>0.5242463958060288</v>
      </c>
      <c r="Q40" s="232">
        <v>18</v>
      </c>
      <c r="R40" s="232">
        <v>0</v>
      </c>
      <c r="S40" s="234">
        <v>3.225806451612903</v>
      </c>
      <c r="T40" s="235">
        <v>1</v>
      </c>
      <c r="U40" s="232">
        <v>0</v>
      </c>
      <c r="V40" s="233">
        <v>0.29069767441860467</v>
      </c>
      <c r="W40" s="232">
        <v>2</v>
      </c>
      <c r="X40" s="232">
        <v>0</v>
      </c>
      <c r="Y40" s="233">
        <v>0.23364485981308408</v>
      </c>
      <c r="Z40" s="232">
        <v>3</v>
      </c>
      <c r="AA40" s="232">
        <v>0</v>
      </c>
      <c r="AB40" s="233">
        <v>0.7556675062972292</v>
      </c>
      <c r="AC40" s="232">
        <v>2</v>
      </c>
      <c r="AD40" s="232">
        <v>0</v>
      </c>
      <c r="AE40" s="233">
        <v>0.2890173410404624</v>
      </c>
      <c r="AF40" s="232">
        <v>4</v>
      </c>
      <c r="AG40" s="232">
        <v>0</v>
      </c>
      <c r="AH40" s="233">
        <v>0.9638554216867471</v>
      </c>
      <c r="AI40" s="232">
        <v>5</v>
      </c>
      <c r="AJ40" s="232">
        <v>0</v>
      </c>
      <c r="AK40" s="234">
        <v>1.773049645390071</v>
      </c>
    </row>
    <row r="41" spans="1:37" ht="14.25" customHeight="1">
      <c r="A41" s="40"/>
      <c r="B41" s="73"/>
      <c r="C41" s="73"/>
      <c r="D41" s="204" t="s">
        <v>45</v>
      </c>
      <c r="E41" s="205">
        <v>66</v>
      </c>
      <c r="F41" s="205">
        <v>0</v>
      </c>
      <c r="G41" s="241">
        <v>0.847457627118644</v>
      </c>
      <c r="H41" s="236">
        <v>2</v>
      </c>
      <c r="I41" s="236">
        <v>0</v>
      </c>
      <c r="J41" s="237">
        <v>0.2743484224965706</v>
      </c>
      <c r="K41" s="236">
        <v>11</v>
      </c>
      <c r="L41" s="236">
        <v>0</v>
      </c>
      <c r="M41" s="237">
        <v>1.0784313725490196</v>
      </c>
      <c r="N41" s="236">
        <v>4</v>
      </c>
      <c r="O41" s="236">
        <v>0</v>
      </c>
      <c r="P41" s="237">
        <v>0.36036036036036034</v>
      </c>
      <c r="Q41" s="236">
        <v>24</v>
      </c>
      <c r="R41" s="236">
        <v>0</v>
      </c>
      <c r="S41" s="238">
        <v>3.1957390146471374</v>
      </c>
      <c r="T41" s="239">
        <v>1</v>
      </c>
      <c r="U41" s="236">
        <v>0</v>
      </c>
      <c r="V41" s="237">
        <v>0.19685039370078738</v>
      </c>
      <c r="W41" s="236">
        <v>5</v>
      </c>
      <c r="X41" s="236">
        <v>0</v>
      </c>
      <c r="Y41" s="237">
        <v>0.441696113074205</v>
      </c>
      <c r="Z41" s="236">
        <v>3</v>
      </c>
      <c r="AA41" s="236">
        <v>0</v>
      </c>
      <c r="AB41" s="237">
        <v>0.4424778761061947</v>
      </c>
      <c r="AC41" s="236">
        <v>6</v>
      </c>
      <c r="AD41" s="236">
        <v>0</v>
      </c>
      <c r="AE41" s="237">
        <v>0.6659267480577136</v>
      </c>
      <c r="AF41" s="236">
        <v>5</v>
      </c>
      <c r="AG41" s="236">
        <v>0</v>
      </c>
      <c r="AH41" s="237">
        <v>0.8787346221441126</v>
      </c>
      <c r="AI41" s="236">
        <v>5</v>
      </c>
      <c r="AJ41" s="236">
        <v>0</v>
      </c>
      <c r="AK41" s="238">
        <v>1.282051282051282</v>
      </c>
    </row>
    <row r="42" spans="1:37" ht="14.25" customHeight="1">
      <c r="A42" s="40"/>
      <c r="B42" s="247" t="s">
        <v>173</v>
      </c>
      <c r="C42" s="247"/>
      <c r="D42" s="197" t="s">
        <v>44</v>
      </c>
      <c r="E42" s="222">
        <v>4</v>
      </c>
      <c r="F42" s="222">
        <v>0</v>
      </c>
      <c r="G42" s="201">
        <v>0</v>
      </c>
      <c r="H42" s="232">
        <v>0</v>
      </c>
      <c r="I42" s="232">
        <v>0</v>
      </c>
      <c r="J42" s="233">
        <v>0</v>
      </c>
      <c r="K42" s="232">
        <v>1</v>
      </c>
      <c r="L42" s="232">
        <v>0</v>
      </c>
      <c r="M42" s="233">
        <v>0</v>
      </c>
      <c r="N42" s="232">
        <v>0</v>
      </c>
      <c r="O42" s="232">
        <v>0</v>
      </c>
      <c r="P42" s="233">
        <v>0</v>
      </c>
      <c r="Q42" s="232">
        <v>0</v>
      </c>
      <c r="R42" s="232">
        <v>0</v>
      </c>
      <c r="S42" s="234">
        <v>0</v>
      </c>
      <c r="T42" s="235">
        <v>0</v>
      </c>
      <c r="U42" s="232">
        <v>0</v>
      </c>
      <c r="V42" s="233">
        <v>0</v>
      </c>
      <c r="W42" s="232">
        <v>1</v>
      </c>
      <c r="X42" s="232">
        <v>0</v>
      </c>
      <c r="Y42" s="233">
        <v>0</v>
      </c>
      <c r="Z42" s="232">
        <v>1</v>
      </c>
      <c r="AA42" s="232">
        <v>0</v>
      </c>
      <c r="AB42" s="233">
        <v>0</v>
      </c>
      <c r="AC42" s="232">
        <v>0</v>
      </c>
      <c r="AD42" s="232">
        <v>0</v>
      </c>
      <c r="AE42" s="233">
        <v>0</v>
      </c>
      <c r="AF42" s="232">
        <v>0</v>
      </c>
      <c r="AG42" s="232">
        <v>0</v>
      </c>
      <c r="AH42" s="233">
        <v>0</v>
      </c>
      <c r="AI42" s="232">
        <v>1</v>
      </c>
      <c r="AJ42" s="232">
        <v>0</v>
      </c>
      <c r="AK42" s="234">
        <v>0</v>
      </c>
    </row>
    <row r="43" spans="1:37" ht="14.25" customHeight="1">
      <c r="A43" s="40"/>
      <c r="B43" s="247"/>
      <c r="C43" s="247"/>
      <c r="D43" s="204" t="s">
        <v>45</v>
      </c>
      <c r="E43" s="205">
        <v>6</v>
      </c>
      <c r="F43" s="205">
        <v>0</v>
      </c>
      <c r="G43" s="219">
        <v>0</v>
      </c>
      <c r="H43" s="236">
        <v>0</v>
      </c>
      <c r="I43" s="236">
        <v>0</v>
      </c>
      <c r="J43" s="237">
        <v>0</v>
      </c>
      <c r="K43" s="236">
        <v>3</v>
      </c>
      <c r="L43" s="236">
        <v>0</v>
      </c>
      <c r="M43" s="237">
        <v>0</v>
      </c>
      <c r="N43" s="236">
        <v>0</v>
      </c>
      <c r="O43" s="236">
        <v>0</v>
      </c>
      <c r="P43" s="237">
        <v>0</v>
      </c>
      <c r="Q43" s="236">
        <v>0</v>
      </c>
      <c r="R43" s="236">
        <v>0</v>
      </c>
      <c r="S43" s="238">
        <v>0</v>
      </c>
      <c r="T43" s="239">
        <v>0</v>
      </c>
      <c r="U43" s="236">
        <v>0</v>
      </c>
      <c r="V43" s="237">
        <v>0</v>
      </c>
      <c r="W43" s="236">
        <v>1</v>
      </c>
      <c r="X43" s="236">
        <v>0</v>
      </c>
      <c r="Y43" s="237">
        <v>0</v>
      </c>
      <c r="Z43" s="236">
        <v>1</v>
      </c>
      <c r="AA43" s="236">
        <v>0</v>
      </c>
      <c r="AB43" s="237">
        <v>0</v>
      </c>
      <c r="AC43" s="236">
        <v>0</v>
      </c>
      <c r="AD43" s="236">
        <v>0</v>
      </c>
      <c r="AE43" s="237">
        <v>0</v>
      </c>
      <c r="AF43" s="236">
        <v>0</v>
      </c>
      <c r="AG43" s="236">
        <v>0</v>
      </c>
      <c r="AH43" s="237">
        <v>0</v>
      </c>
      <c r="AI43" s="236">
        <v>1</v>
      </c>
      <c r="AJ43" s="236">
        <v>0</v>
      </c>
      <c r="AK43" s="238">
        <v>0</v>
      </c>
    </row>
    <row r="44" spans="1:37" ht="14.25" customHeight="1">
      <c r="A44" s="40"/>
      <c r="B44" s="73" t="s">
        <v>116</v>
      </c>
      <c r="C44" s="73"/>
      <c r="D44" s="197" t="s">
        <v>44</v>
      </c>
      <c r="E44" s="222">
        <v>0</v>
      </c>
      <c r="F44" s="222">
        <v>0</v>
      </c>
      <c r="G44" s="240">
        <v>0</v>
      </c>
      <c r="H44" s="232">
        <v>0</v>
      </c>
      <c r="I44" s="232">
        <v>0</v>
      </c>
      <c r="J44" s="233">
        <v>0</v>
      </c>
      <c r="K44" s="232">
        <v>0</v>
      </c>
      <c r="L44" s="232">
        <v>0</v>
      </c>
      <c r="M44" s="233">
        <v>0</v>
      </c>
      <c r="N44" s="232">
        <v>0</v>
      </c>
      <c r="O44" s="232">
        <v>0</v>
      </c>
      <c r="P44" s="233">
        <v>0</v>
      </c>
      <c r="Q44" s="232">
        <v>0</v>
      </c>
      <c r="R44" s="232">
        <v>0</v>
      </c>
      <c r="S44" s="234">
        <v>0</v>
      </c>
      <c r="T44" s="235">
        <v>0</v>
      </c>
      <c r="U44" s="232">
        <v>0</v>
      </c>
      <c r="V44" s="233">
        <v>0</v>
      </c>
      <c r="W44" s="232">
        <v>0</v>
      </c>
      <c r="X44" s="232">
        <v>0</v>
      </c>
      <c r="Y44" s="233">
        <v>0</v>
      </c>
      <c r="Z44" s="232">
        <v>0</v>
      </c>
      <c r="AA44" s="232">
        <v>0</v>
      </c>
      <c r="AB44" s="233">
        <v>0</v>
      </c>
      <c r="AC44" s="232">
        <v>0</v>
      </c>
      <c r="AD44" s="232">
        <v>0</v>
      </c>
      <c r="AE44" s="233">
        <v>0</v>
      </c>
      <c r="AF44" s="232">
        <v>0</v>
      </c>
      <c r="AG44" s="232">
        <v>0</v>
      </c>
      <c r="AH44" s="233">
        <v>0</v>
      </c>
      <c r="AI44" s="232">
        <v>0</v>
      </c>
      <c r="AJ44" s="232">
        <v>0</v>
      </c>
      <c r="AK44" s="234">
        <v>0</v>
      </c>
    </row>
    <row r="45" spans="1:37" ht="14.25" customHeight="1">
      <c r="A45" s="40"/>
      <c r="B45" s="73"/>
      <c r="C45" s="73"/>
      <c r="D45" s="204" t="s">
        <v>45</v>
      </c>
      <c r="E45" s="205">
        <v>0</v>
      </c>
      <c r="F45" s="205">
        <v>0</v>
      </c>
      <c r="G45" s="241">
        <v>0</v>
      </c>
      <c r="H45" s="236">
        <v>0</v>
      </c>
      <c r="I45" s="236">
        <v>0</v>
      </c>
      <c r="J45" s="237">
        <v>0</v>
      </c>
      <c r="K45" s="236">
        <v>0</v>
      </c>
      <c r="L45" s="236">
        <v>0</v>
      </c>
      <c r="M45" s="237">
        <v>0</v>
      </c>
      <c r="N45" s="236">
        <v>0</v>
      </c>
      <c r="O45" s="236">
        <v>0</v>
      </c>
      <c r="P45" s="237">
        <v>0</v>
      </c>
      <c r="Q45" s="236">
        <v>0</v>
      </c>
      <c r="R45" s="236">
        <v>0</v>
      </c>
      <c r="S45" s="238">
        <v>0</v>
      </c>
      <c r="T45" s="239">
        <v>0</v>
      </c>
      <c r="U45" s="236">
        <v>0</v>
      </c>
      <c r="V45" s="237">
        <v>0</v>
      </c>
      <c r="W45" s="236">
        <v>0</v>
      </c>
      <c r="X45" s="236">
        <v>0</v>
      </c>
      <c r="Y45" s="237">
        <v>0</v>
      </c>
      <c r="Z45" s="236">
        <v>0</v>
      </c>
      <c r="AA45" s="236">
        <v>0</v>
      </c>
      <c r="AB45" s="237">
        <v>0</v>
      </c>
      <c r="AC45" s="236">
        <v>0</v>
      </c>
      <c r="AD45" s="236">
        <v>0</v>
      </c>
      <c r="AE45" s="237">
        <v>0</v>
      </c>
      <c r="AF45" s="236">
        <v>0</v>
      </c>
      <c r="AG45" s="236">
        <v>0</v>
      </c>
      <c r="AH45" s="237">
        <v>0</v>
      </c>
      <c r="AI45" s="236">
        <v>0</v>
      </c>
      <c r="AJ45" s="236">
        <v>0</v>
      </c>
      <c r="AK45" s="238">
        <v>0</v>
      </c>
    </row>
    <row r="46" spans="1:37" ht="14.25" customHeight="1">
      <c r="A46" s="40"/>
      <c r="B46" s="73" t="s">
        <v>11</v>
      </c>
      <c r="C46" s="73"/>
      <c r="D46" s="197" t="s">
        <v>44</v>
      </c>
      <c r="E46" s="222">
        <v>1283</v>
      </c>
      <c r="F46" s="222">
        <v>858</v>
      </c>
      <c r="G46" s="240">
        <v>23.361252731245447</v>
      </c>
      <c r="H46" s="232">
        <v>100</v>
      </c>
      <c r="I46" s="232">
        <v>70</v>
      </c>
      <c r="J46" s="233">
        <v>21.141649048625794</v>
      </c>
      <c r="K46" s="232">
        <v>106</v>
      </c>
      <c r="L46" s="232">
        <v>59</v>
      </c>
      <c r="M46" s="233">
        <v>14.887640449438203</v>
      </c>
      <c r="N46" s="232">
        <v>117</v>
      </c>
      <c r="O46" s="232">
        <v>48</v>
      </c>
      <c r="P46" s="233">
        <v>15.334207077326342</v>
      </c>
      <c r="Q46" s="232">
        <v>118</v>
      </c>
      <c r="R46" s="232">
        <v>68</v>
      </c>
      <c r="S46" s="234">
        <v>21.14695340501792</v>
      </c>
      <c r="T46" s="235">
        <v>99</v>
      </c>
      <c r="U46" s="232">
        <v>59</v>
      </c>
      <c r="V46" s="233">
        <v>28.77906976744186</v>
      </c>
      <c r="W46" s="232">
        <v>300</v>
      </c>
      <c r="X46" s="232">
        <v>231</v>
      </c>
      <c r="Y46" s="233">
        <v>35.046728971962615</v>
      </c>
      <c r="Z46" s="232">
        <v>121</v>
      </c>
      <c r="AA46" s="232">
        <v>76</v>
      </c>
      <c r="AB46" s="233">
        <v>30.478589420654913</v>
      </c>
      <c r="AC46" s="232">
        <v>157</v>
      </c>
      <c r="AD46" s="232">
        <v>132</v>
      </c>
      <c r="AE46" s="233">
        <v>22.6878612716763</v>
      </c>
      <c r="AF46" s="232">
        <v>81</v>
      </c>
      <c r="AG46" s="232">
        <v>60</v>
      </c>
      <c r="AH46" s="233">
        <v>19.518072289156628</v>
      </c>
      <c r="AI46" s="232">
        <v>84</v>
      </c>
      <c r="AJ46" s="232">
        <v>55</v>
      </c>
      <c r="AK46" s="234">
        <v>29.78723404255319</v>
      </c>
    </row>
    <row r="47" spans="1:37" ht="14.25" customHeight="1">
      <c r="A47" s="40"/>
      <c r="B47" s="73"/>
      <c r="C47" s="73"/>
      <c r="D47" s="204" t="s">
        <v>45</v>
      </c>
      <c r="E47" s="205">
        <v>1765</v>
      </c>
      <c r="F47" s="205">
        <v>1121</v>
      </c>
      <c r="G47" s="241">
        <v>22.66307139188495</v>
      </c>
      <c r="H47" s="236">
        <v>147</v>
      </c>
      <c r="I47" s="236">
        <v>106</v>
      </c>
      <c r="J47" s="237">
        <v>20.16460905349794</v>
      </c>
      <c r="K47" s="236">
        <v>167</v>
      </c>
      <c r="L47" s="236">
        <v>104</v>
      </c>
      <c r="M47" s="237">
        <v>16.372549019607842</v>
      </c>
      <c r="N47" s="236">
        <v>150</v>
      </c>
      <c r="O47" s="236">
        <v>51</v>
      </c>
      <c r="P47" s="237">
        <v>13.513513513513514</v>
      </c>
      <c r="Q47" s="236">
        <v>154</v>
      </c>
      <c r="R47" s="236">
        <v>102</v>
      </c>
      <c r="S47" s="238">
        <v>20.505992010652463</v>
      </c>
      <c r="T47" s="239">
        <v>133</v>
      </c>
      <c r="U47" s="236">
        <v>76</v>
      </c>
      <c r="V47" s="237">
        <v>26.181102362204722</v>
      </c>
      <c r="W47" s="236">
        <v>400</v>
      </c>
      <c r="X47" s="236">
        <v>284</v>
      </c>
      <c r="Y47" s="237">
        <v>35.3356890459364</v>
      </c>
      <c r="Z47" s="236">
        <v>201</v>
      </c>
      <c r="AA47" s="236">
        <v>81</v>
      </c>
      <c r="AB47" s="237">
        <v>29.646017699115045</v>
      </c>
      <c r="AC47" s="236">
        <v>192</v>
      </c>
      <c r="AD47" s="236">
        <v>160</v>
      </c>
      <c r="AE47" s="237">
        <v>21.309655937846834</v>
      </c>
      <c r="AF47" s="236">
        <v>111</v>
      </c>
      <c r="AG47" s="236">
        <v>82</v>
      </c>
      <c r="AH47" s="237">
        <v>19.507908611599298</v>
      </c>
      <c r="AI47" s="236">
        <v>110</v>
      </c>
      <c r="AJ47" s="236">
        <v>75</v>
      </c>
      <c r="AK47" s="238">
        <v>28.205128205128204</v>
      </c>
    </row>
    <row r="48" spans="1:37" ht="14.25" customHeight="1">
      <c r="A48" s="40"/>
      <c r="B48" s="248"/>
      <c r="C48" s="249" t="s">
        <v>156</v>
      </c>
      <c r="D48" s="197" t="s">
        <v>44</v>
      </c>
      <c r="E48" s="222">
        <v>1225</v>
      </c>
      <c r="F48" s="222">
        <v>848</v>
      </c>
      <c r="G48" s="201">
        <v>0</v>
      </c>
      <c r="H48" s="232">
        <v>100</v>
      </c>
      <c r="I48" s="232">
        <v>70</v>
      </c>
      <c r="J48" s="233">
        <v>0</v>
      </c>
      <c r="K48" s="232">
        <v>100</v>
      </c>
      <c r="L48" s="232">
        <v>59</v>
      </c>
      <c r="M48" s="233">
        <v>0</v>
      </c>
      <c r="N48" s="232">
        <v>115</v>
      </c>
      <c r="O48" s="232">
        <v>48</v>
      </c>
      <c r="P48" s="233">
        <v>0</v>
      </c>
      <c r="Q48" s="232">
        <v>110</v>
      </c>
      <c r="R48" s="232">
        <v>68</v>
      </c>
      <c r="S48" s="234">
        <v>0</v>
      </c>
      <c r="T48" s="235">
        <v>91</v>
      </c>
      <c r="U48" s="232">
        <v>55</v>
      </c>
      <c r="V48" s="233">
        <v>0</v>
      </c>
      <c r="W48" s="232">
        <v>294</v>
      </c>
      <c r="X48" s="232">
        <v>231</v>
      </c>
      <c r="Y48" s="233">
        <v>0</v>
      </c>
      <c r="Z48" s="232">
        <v>121</v>
      </c>
      <c r="AA48" s="232">
        <v>76</v>
      </c>
      <c r="AB48" s="233">
        <v>0</v>
      </c>
      <c r="AC48" s="232">
        <v>156</v>
      </c>
      <c r="AD48" s="232">
        <v>131</v>
      </c>
      <c r="AE48" s="233">
        <v>0</v>
      </c>
      <c r="AF48" s="232">
        <v>72</v>
      </c>
      <c r="AG48" s="232">
        <v>57</v>
      </c>
      <c r="AH48" s="233">
        <v>0</v>
      </c>
      <c r="AI48" s="232">
        <v>66</v>
      </c>
      <c r="AJ48" s="232">
        <v>53</v>
      </c>
      <c r="AK48" s="234">
        <v>0</v>
      </c>
    </row>
    <row r="49" spans="1:37" ht="14.25" customHeight="1">
      <c r="A49" s="40"/>
      <c r="B49" s="248"/>
      <c r="C49" s="40" t="s">
        <v>91</v>
      </c>
      <c r="D49" s="204" t="s">
        <v>45</v>
      </c>
      <c r="E49" s="205">
        <v>1664</v>
      </c>
      <c r="F49" s="205">
        <v>1097</v>
      </c>
      <c r="G49" s="219">
        <v>0</v>
      </c>
      <c r="H49" s="236">
        <v>145</v>
      </c>
      <c r="I49" s="236">
        <v>105</v>
      </c>
      <c r="J49" s="237">
        <v>0</v>
      </c>
      <c r="K49" s="236">
        <v>158</v>
      </c>
      <c r="L49" s="236">
        <v>105</v>
      </c>
      <c r="M49" s="237">
        <v>0</v>
      </c>
      <c r="N49" s="236">
        <v>147</v>
      </c>
      <c r="O49" s="236">
        <v>51</v>
      </c>
      <c r="P49" s="237">
        <v>0</v>
      </c>
      <c r="Q49" s="236">
        <v>143</v>
      </c>
      <c r="R49" s="236">
        <v>99</v>
      </c>
      <c r="S49" s="238">
        <v>0</v>
      </c>
      <c r="T49" s="239">
        <v>124</v>
      </c>
      <c r="U49" s="236">
        <v>72</v>
      </c>
      <c r="V49" s="237">
        <v>0</v>
      </c>
      <c r="W49" s="236">
        <v>368</v>
      </c>
      <c r="X49" s="236">
        <v>278</v>
      </c>
      <c r="Y49" s="237">
        <v>0</v>
      </c>
      <c r="Z49" s="236">
        <v>201</v>
      </c>
      <c r="AA49" s="236">
        <v>81</v>
      </c>
      <c r="AB49" s="237">
        <v>0</v>
      </c>
      <c r="AC49" s="236">
        <v>190</v>
      </c>
      <c r="AD49" s="236">
        <v>158</v>
      </c>
      <c r="AE49" s="237">
        <v>0</v>
      </c>
      <c r="AF49" s="236">
        <v>99</v>
      </c>
      <c r="AG49" s="236">
        <v>76</v>
      </c>
      <c r="AH49" s="237">
        <v>0</v>
      </c>
      <c r="AI49" s="236">
        <v>89</v>
      </c>
      <c r="AJ49" s="236">
        <v>72</v>
      </c>
      <c r="AK49" s="238">
        <v>0</v>
      </c>
    </row>
    <row r="50" spans="1:38" ht="14.25" customHeight="1">
      <c r="A50" s="73" t="s">
        <v>166</v>
      </c>
      <c r="B50" s="73"/>
      <c r="C50" s="73"/>
      <c r="D50" s="197" t="s">
        <v>44</v>
      </c>
      <c r="E50" s="250">
        <v>945</v>
      </c>
      <c r="F50" s="222">
        <v>502</v>
      </c>
      <c r="G50" s="201">
        <v>0</v>
      </c>
      <c r="H50" s="232">
        <v>65</v>
      </c>
      <c r="I50" s="232">
        <v>50</v>
      </c>
      <c r="J50" s="233">
        <v>0</v>
      </c>
      <c r="K50" s="232">
        <v>89</v>
      </c>
      <c r="L50" s="232">
        <v>29</v>
      </c>
      <c r="M50" s="233">
        <v>0</v>
      </c>
      <c r="N50" s="232">
        <v>249</v>
      </c>
      <c r="O50" s="232">
        <v>144</v>
      </c>
      <c r="P50" s="233">
        <v>0</v>
      </c>
      <c r="Q50" s="232">
        <v>111</v>
      </c>
      <c r="R50" s="232">
        <v>49</v>
      </c>
      <c r="S50" s="234">
        <v>0</v>
      </c>
      <c r="T50" s="235">
        <v>90</v>
      </c>
      <c r="U50" s="232">
        <v>71</v>
      </c>
      <c r="V50" s="233">
        <v>0</v>
      </c>
      <c r="W50" s="232">
        <v>95</v>
      </c>
      <c r="X50" s="232">
        <v>73</v>
      </c>
      <c r="Y50" s="233">
        <v>0</v>
      </c>
      <c r="Z50" s="232">
        <v>104</v>
      </c>
      <c r="AA50" s="232">
        <v>53</v>
      </c>
      <c r="AB50" s="233">
        <v>0</v>
      </c>
      <c r="AC50" s="232">
        <v>11</v>
      </c>
      <c r="AD50" s="232">
        <v>1</v>
      </c>
      <c r="AE50" s="233">
        <v>0</v>
      </c>
      <c r="AF50" s="232">
        <v>54</v>
      </c>
      <c r="AG50" s="232">
        <v>6</v>
      </c>
      <c r="AH50" s="233">
        <v>0</v>
      </c>
      <c r="AI50" s="232">
        <v>77</v>
      </c>
      <c r="AJ50" s="232">
        <v>26</v>
      </c>
      <c r="AK50" s="234">
        <v>0</v>
      </c>
      <c r="AL50" s="4"/>
    </row>
    <row r="51" spans="1:37" ht="14.25" customHeight="1">
      <c r="A51" s="74"/>
      <c r="B51" s="74"/>
      <c r="C51" s="74"/>
      <c r="D51" s="252" t="s">
        <v>45</v>
      </c>
      <c r="E51" s="253">
        <v>1468</v>
      </c>
      <c r="F51" s="268">
        <v>725</v>
      </c>
      <c r="G51" s="255">
        <v>0</v>
      </c>
      <c r="H51" s="256">
        <v>117</v>
      </c>
      <c r="I51" s="256">
        <v>96</v>
      </c>
      <c r="J51" s="257">
        <v>0</v>
      </c>
      <c r="K51" s="256">
        <v>144</v>
      </c>
      <c r="L51" s="256">
        <v>61</v>
      </c>
      <c r="M51" s="257">
        <v>0</v>
      </c>
      <c r="N51" s="256">
        <v>383</v>
      </c>
      <c r="O51" s="256">
        <v>152</v>
      </c>
      <c r="P51" s="257">
        <v>0</v>
      </c>
      <c r="Q51" s="256">
        <v>183</v>
      </c>
      <c r="R51" s="256">
        <v>103</v>
      </c>
      <c r="S51" s="258">
        <v>0</v>
      </c>
      <c r="T51" s="259">
        <v>107</v>
      </c>
      <c r="U51" s="256">
        <v>84</v>
      </c>
      <c r="V51" s="257">
        <v>0</v>
      </c>
      <c r="W51" s="256">
        <v>117</v>
      </c>
      <c r="X51" s="256">
        <v>92</v>
      </c>
      <c r="Y51" s="257">
        <v>0</v>
      </c>
      <c r="Z51" s="256">
        <v>195</v>
      </c>
      <c r="AA51" s="256">
        <v>61</v>
      </c>
      <c r="AB51" s="257">
        <v>0</v>
      </c>
      <c r="AC51" s="256">
        <v>28</v>
      </c>
      <c r="AD51" s="256">
        <v>8</v>
      </c>
      <c r="AE51" s="257">
        <v>0</v>
      </c>
      <c r="AF51" s="256">
        <v>79</v>
      </c>
      <c r="AG51" s="256">
        <v>18</v>
      </c>
      <c r="AH51" s="257">
        <v>0</v>
      </c>
      <c r="AI51" s="256">
        <v>115</v>
      </c>
      <c r="AJ51" s="256">
        <v>50</v>
      </c>
      <c r="AK51" s="258">
        <v>0</v>
      </c>
    </row>
    <row r="52" spans="1:37" ht="16.5" customHeight="1">
      <c r="A52" s="2" t="s">
        <v>167</v>
      </c>
      <c r="D52" s="38"/>
      <c r="AI52" s="11"/>
      <c r="AJ52" s="11"/>
      <c r="AK52" s="118" t="s">
        <v>131</v>
      </c>
    </row>
    <row r="53" ht="13.5">
      <c r="D53" s="38"/>
    </row>
    <row r="54" ht="13.5">
      <c r="D54" s="38"/>
    </row>
    <row r="55" ht="13.5">
      <c r="D55" s="38"/>
    </row>
    <row r="56" ht="13.5">
      <c r="D56" s="38"/>
    </row>
    <row r="57" ht="13.5">
      <c r="D57" s="38"/>
    </row>
    <row r="58" ht="13.5">
      <c r="D58" s="38"/>
    </row>
    <row r="59" ht="13.5">
      <c r="D59" s="38"/>
    </row>
    <row r="60" ht="13.5">
      <c r="D60" s="38"/>
    </row>
    <row r="61" ht="13.5">
      <c r="D61" s="38"/>
    </row>
    <row r="62" ht="13.5">
      <c r="D62" s="38"/>
    </row>
    <row r="63" ht="13.5">
      <c r="D63" s="38"/>
    </row>
    <row r="64" ht="13.5">
      <c r="D64" s="38"/>
    </row>
    <row r="65" ht="13.5">
      <c r="D65" s="38"/>
    </row>
    <row r="66" ht="13.5">
      <c r="D66" s="38"/>
    </row>
    <row r="67" ht="13.5">
      <c r="D67" s="38"/>
    </row>
  </sheetData>
  <sheetProtection/>
  <mergeCells count="53">
    <mergeCell ref="AB4:AB5"/>
    <mergeCell ref="AI4:AI5"/>
    <mergeCell ref="AK4:AK5"/>
    <mergeCell ref="AC4:AC5"/>
    <mergeCell ref="AE4:AE5"/>
    <mergeCell ref="AF4:AF5"/>
    <mergeCell ref="AH4:AH5"/>
    <mergeCell ref="J4:J5"/>
    <mergeCell ref="Q4:Q5"/>
    <mergeCell ref="W4:W5"/>
    <mergeCell ref="Y4:Y5"/>
    <mergeCell ref="Z4:Z5"/>
    <mergeCell ref="T4:T5"/>
    <mergeCell ref="S4:S5"/>
    <mergeCell ref="V4:V5"/>
    <mergeCell ref="G4:G5"/>
    <mergeCell ref="H4:H5"/>
    <mergeCell ref="B44:C45"/>
    <mergeCell ref="B42:C43"/>
    <mergeCell ref="B14:C15"/>
    <mergeCell ref="B16:C17"/>
    <mergeCell ref="B40:C41"/>
    <mergeCell ref="B34:C35"/>
    <mergeCell ref="N3:P3"/>
    <mergeCell ref="A3:D5"/>
    <mergeCell ref="B12:C13"/>
    <mergeCell ref="K3:M3"/>
    <mergeCell ref="P4:P5"/>
    <mergeCell ref="K4:K5"/>
    <mergeCell ref="M4:M5"/>
    <mergeCell ref="N4:N5"/>
    <mergeCell ref="A6:C7"/>
    <mergeCell ref="A10:C11"/>
    <mergeCell ref="A50:C51"/>
    <mergeCell ref="E3:G3"/>
    <mergeCell ref="H3:J3"/>
    <mergeCell ref="B24:C25"/>
    <mergeCell ref="B26:C27"/>
    <mergeCell ref="B28:C29"/>
    <mergeCell ref="B30:C31"/>
    <mergeCell ref="B32:C33"/>
    <mergeCell ref="B36:C37"/>
    <mergeCell ref="E4:E5"/>
    <mergeCell ref="B46:C47"/>
    <mergeCell ref="AJ1:AK2"/>
    <mergeCell ref="AC3:AE3"/>
    <mergeCell ref="AF3:AH3"/>
    <mergeCell ref="AI3:AK3"/>
    <mergeCell ref="Q3:S3"/>
    <mergeCell ref="T3:V3"/>
    <mergeCell ref="W3:Y3"/>
    <mergeCell ref="Z3:AB3"/>
    <mergeCell ref="A8:C9"/>
  </mergeCells>
  <printOptions horizontalCentered="1"/>
  <pageMargins left="0.4724409448818898" right="0.4724409448818898" top="0.7874015748031497" bottom="0.7874015748031497" header="0.5118110236220472" footer="0.5118110236220472"/>
  <pageSetup horizontalDpi="600" verticalDpi="600" orientation="portrait" paperSize="9" scale="95" r:id="rId1"/>
  <colBreaks count="1" manualBreakCount="1">
    <brk id="19" max="65535" man="1"/>
  </colBreaks>
</worksheet>
</file>

<file path=xl/worksheets/sheet6.xml><?xml version="1.0" encoding="utf-8"?>
<worksheet xmlns="http://schemas.openxmlformats.org/spreadsheetml/2006/main" xmlns:r="http://schemas.openxmlformats.org/officeDocument/2006/relationships">
  <sheetPr>
    <tabColor theme="0" tint="-0.1499900072813034"/>
  </sheetPr>
  <dimension ref="A1:AL52"/>
  <sheetViews>
    <sheetView showZeros="0" view="pageBreakPreview" zoomScale="80" zoomScaleSheetLayoutView="80" zoomScalePageLayoutView="0" workbookViewId="0" topLeftCell="A1">
      <pane xSplit="4" ySplit="5" topLeftCell="E6"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1.37890625" style="2" customWidth="1"/>
    <col min="2" max="2" width="0.875" style="2" customWidth="1"/>
    <col min="3" max="3" width="9.25390625" style="2" customWidth="1"/>
    <col min="4" max="4" width="3.375" style="2" customWidth="1"/>
    <col min="5" max="6" width="5.125" style="8" customWidth="1"/>
    <col min="7" max="7" width="5.625" style="9" customWidth="1"/>
    <col min="8" max="9" width="5.125" style="8" customWidth="1"/>
    <col min="10" max="10" width="5.625" style="9" customWidth="1"/>
    <col min="11" max="11" width="5.875" style="8" customWidth="1"/>
    <col min="12" max="12" width="5.125" style="8" customWidth="1"/>
    <col min="13" max="13" width="5.625" style="9" customWidth="1"/>
    <col min="14" max="14" width="5.875" style="8" customWidth="1"/>
    <col min="15" max="15" width="5.125" style="8" customWidth="1"/>
    <col min="16" max="16" width="5.625" style="9" customWidth="1"/>
    <col min="17" max="17" width="5.875" style="8" customWidth="1"/>
    <col min="18" max="18" width="5.125" style="8" customWidth="1"/>
    <col min="19" max="19" width="5.625" style="27" customWidth="1"/>
    <col min="20" max="21" width="5.125" style="8" customWidth="1"/>
    <col min="22" max="22" width="5.625" style="9" customWidth="1"/>
    <col min="23" max="24" width="5.125" style="8" customWidth="1"/>
    <col min="25" max="25" width="5.625" style="9" customWidth="1"/>
    <col min="26" max="27" width="5.125" style="8" customWidth="1"/>
    <col min="28" max="28" width="5.625" style="9" customWidth="1"/>
    <col min="29" max="30" width="5.125" style="8" customWidth="1"/>
    <col min="31" max="31" width="5.625" style="9" customWidth="1"/>
    <col min="32" max="33" width="5.125" style="8" customWidth="1"/>
    <col min="34" max="34" width="5.625" style="9" customWidth="1"/>
    <col min="35" max="36" width="5.125" style="8" customWidth="1"/>
    <col min="37" max="37" width="5.625" style="9" customWidth="1"/>
    <col min="38" max="16384" width="9.00390625" style="4" customWidth="1"/>
  </cols>
  <sheetData>
    <row r="1" spans="1:37" ht="18" customHeight="1">
      <c r="A1" s="1" t="s">
        <v>128</v>
      </c>
      <c r="B1" s="1"/>
      <c r="C1" s="1"/>
      <c r="D1" s="1"/>
      <c r="AJ1" s="182" t="str">
        <f>'1(1) 保健師業務(総数)'!AB4</f>
        <v>平成27年度</v>
      </c>
      <c r="AK1" s="182"/>
    </row>
    <row r="2" spans="1:37" ht="7.5" customHeight="1">
      <c r="A2" s="1"/>
      <c r="B2" s="1"/>
      <c r="C2" s="1"/>
      <c r="D2" s="1"/>
      <c r="AI2" s="183"/>
      <c r="AJ2" s="184"/>
      <c r="AK2" s="184"/>
    </row>
    <row r="3" spans="1:37" ht="16.5" customHeight="1">
      <c r="A3" s="185" t="s">
        <v>40</v>
      </c>
      <c r="B3" s="186"/>
      <c r="C3" s="186"/>
      <c r="D3" s="186"/>
      <c r="E3" s="186" t="s">
        <v>25</v>
      </c>
      <c r="F3" s="186"/>
      <c r="G3" s="186"/>
      <c r="H3" s="186" t="s">
        <v>30</v>
      </c>
      <c r="I3" s="186"/>
      <c r="J3" s="186"/>
      <c r="K3" s="186" t="s">
        <v>31</v>
      </c>
      <c r="L3" s="186"/>
      <c r="M3" s="186"/>
      <c r="N3" s="186" t="s">
        <v>32</v>
      </c>
      <c r="O3" s="186"/>
      <c r="P3" s="186"/>
      <c r="Q3" s="187" t="s">
        <v>33</v>
      </c>
      <c r="R3" s="187"/>
      <c r="S3" s="188"/>
      <c r="T3" s="189" t="s">
        <v>34</v>
      </c>
      <c r="U3" s="187"/>
      <c r="V3" s="187"/>
      <c r="W3" s="187" t="s">
        <v>35</v>
      </c>
      <c r="X3" s="187"/>
      <c r="Y3" s="187"/>
      <c r="Z3" s="187" t="s">
        <v>36</v>
      </c>
      <c r="AA3" s="187"/>
      <c r="AB3" s="187"/>
      <c r="AC3" s="187" t="s">
        <v>37</v>
      </c>
      <c r="AD3" s="187"/>
      <c r="AE3" s="187"/>
      <c r="AF3" s="187" t="s">
        <v>38</v>
      </c>
      <c r="AG3" s="187"/>
      <c r="AH3" s="187"/>
      <c r="AI3" s="187" t="s">
        <v>39</v>
      </c>
      <c r="AJ3" s="187"/>
      <c r="AK3" s="188"/>
    </row>
    <row r="4" spans="1:37" s="26" customFormat="1" ht="12.75" customHeight="1">
      <c r="A4" s="190"/>
      <c r="B4" s="191"/>
      <c r="C4" s="191"/>
      <c r="D4" s="191"/>
      <c r="E4" s="192" t="s">
        <v>160</v>
      </c>
      <c r="F4" s="193" t="s">
        <v>106</v>
      </c>
      <c r="G4" s="191" t="s">
        <v>161</v>
      </c>
      <c r="H4" s="192" t="s">
        <v>162</v>
      </c>
      <c r="I4" s="193" t="s">
        <v>106</v>
      </c>
      <c r="J4" s="191" t="s">
        <v>161</v>
      </c>
      <c r="K4" s="192" t="s">
        <v>162</v>
      </c>
      <c r="L4" s="193" t="s">
        <v>106</v>
      </c>
      <c r="M4" s="191" t="s">
        <v>161</v>
      </c>
      <c r="N4" s="192" t="s">
        <v>162</v>
      </c>
      <c r="O4" s="193" t="s">
        <v>106</v>
      </c>
      <c r="P4" s="191" t="s">
        <v>161</v>
      </c>
      <c r="Q4" s="192" t="s">
        <v>162</v>
      </c>
      <c r="R4" s="193" t="s">
        <v>106</v>
      </c>
      <c r="S4" s="194" t="s">
        <v>161</v>
      </c>
      <c r="T4" s="195" t="s">
        <v>162</v>
      </c>
      <c r="U4" s="193" t="s">
        <v>106</v>
      </c>
      <c r="V4" s="191" t="s">
        <v>161</v>
      </c>
      <c r="W4" s="192" t="s">
        <v>162</v>
      </c>
      <c r="X4" s="193" t="s">
        <v>106</v>
      </c>
      <c r="Y4" s="191" t="s">
        <v>161</v>
      </c>
      <c r="Z4" s="192" t="s">
        <v>162</v>
      </c>
      <c r="AA4" s="193" t="s">
        <v>106</v>
      </c>
      <c r="AB4" s="191" t="s">
        <v>161</v>
      </c>
      <c r="AC4" s="192" t="s">
        <v>162</v>
      </c>
      <c r="AD4" s="193" t="s">
        <v>106</v>
      </c>
      <c r="AE4" s="191" t="s">
        <v>161</v>
      </c>
      <c r="AF4" s="192" t="s">
        <v>162</v>
      </c>
      <c r="AG4" s="193" t="s">
        <v>106</v>
      </c>
      <c r="AH4" s="191" t="s">
        <v>161</v>
      </c>
      <c r="AI4" s="192" t="s">
        <v>162</v>
      </c>
      <c r="AJ4" s="193" t="s">
        <v>106</v>
      </c>
      <c r="AK4" s="194" t="s">
        <v>161</v>
      </c>
    </row>
    <row r="5" spans="1:37" s="10" customFormat="1" ht="21.75" customHeight="1">
      <c r="A5" s="190"/>
      <c r="B5" s="191"/>
      <c r="C5" s="191"/>
      <c r="D5" s="191"/>
      <c r="E5" s="192"/>
      <c r="F5" s="196" t="s">
        <v>107</v>
      </c>
      <c r="G5" s="191"/>
      <c r="H5" s="192"/>
      <c r="I5" s="196" t="s">
        <v>107</v>
      </c>
      <c r="J5" s="191"/>
      <c r="K5" s="192"/>
      <c r="L5" s="196" t="s">
        <v>107</v>
      </c>
      <c r="M5" s="191"/>
      <c r="N5" s="192"/>
      <c r="O5" s="196" t="s">
        <v>107</v>
      </c>
      <c r="P5" s="191"/>
      <c r="Q5" s="192"/>
      <c r="R5" s="196" t="s">
        <v>107</v>
      </c>
      <c r="S5" s="194"/>
      <c r="T5" s="195"/>
      <c r="U5" s="196" t="s">
        <v>107</v>
      </c>
      <c r="V5" s="191"/>
      <c r="W5" s="192"/>
      <c r="X5" s="196" t="s">
        <v>107</v>
      </c>
      <c r="Y5" s="191"/>
      <c r="Z5" s="192"/>
      <c r="AA5" s="196" t="s">
        <v>107</v>
      </c>
      <c r="AB5" s="191"/>
      <c r="AC5" s="192"/>
      <c r="AD5" s="196" t="s">
        <v>107</v>
      </c>
      <c r="AE5" s="191"/>
      <c r="AF5" s="192"/>
      <c r="AG5" s="196" t="s">
        <v>107</v>
      </c>
      <c r="AH5" s="191"/>
      <c r="AI5" s="192"/>
      <c r="AJ5" s="196" t="s">
        <v>107</v>
      </c>
      <c r="AK5" s="194"/>
    </row>
    <row r="6" spans="1:37" ht="15" customHeight="1">
      <c r="A6" s="73" t="s">
        <v>43</v>
      </c>
      <c r="B6" s="73"/>
      <c r="C6" s="73"/>
      <c r="D6" s="197" t="s">
        <v>44</v>
      </c>
      <c r="E6" s="198">
        <v>3004</v>
      </c>
      <c r="F6" s="198">
        <v>87</v>
      </c>
      <c r="G6" s="199">
        <v>0</v>
      </c>
      <c r="H6" s="200">
        <v>268</v>
      </c>
      <c r="I6" s="200">
        <v>16</v>
      </c>
      <c r="J6" s="201">
        <v>0</v>
      </c>
      <c r="K6" s="200">
        <v>403</v>
      </c>
      <c r="L6" s="200">
        <v>0</v>
      </c>
      <c r="M6" s="201">
        <v>0</v>
      </c>
      <c r="N6" s="200">
        <v>527</v>
      </c>
      <c r="O6" s="200">
        <v>0</v>
      </c>
      <c r="P6" s="201">
        <v>0</v>
      </c>
      <c r="Q6" s="200">
        <v>426</v>
      </c>
      <c r="R6" s="200">
        <v>9</v>
      </c>
      <c r="S6" s="202">
        <v>0</v>
      </c>
      <c r="T6" s="203">
        <v>224</v>
      </c>
      <c r="U6" s="200">
        <v>6</v>
      </c>
      <c r="V6" s="201">
        <v>0</v>
      </c>
      <c r="W6" s="200">
        <v>278</v>
      </c>
      <c r="X6" s="200">
        <v>21</v>
      </c>
      <c r="Y6" s="201">
        <v>0</v>
      </c>
      <c r="Z6" s="200">
        <v>185</v>
      </c>
      <c r="AA6" s="200">
        <v>12</v>
      </c>
      <c r="AB6" s="201">
        <v>0</v>
      </c>
      <c r="AC6" s="200">
        <v>216</v>
      </c>
      <c r="AD6" s="200">
        <v>2</v>
      </c>
      <c r="AE6" s="201">
        <v>0</v>
      </c>
      <c r="AF6" s="200">
        <v>260</v>
      </c>
      <c r="AG6" s="200">
        <v>2</v>
      </c>
      <c r="AH6" s="201">
        <v>0</v>
      </c>
      <c r="AI6" s="200">
        <v>217</v>
      </c>
      <c r="AJ6" s="200">
        <v>19</v>
      </c>
      <c r="AK6" s="202">
        <v>0</v>
      </c>
    </row>
    <row r="7" spans="1:38" ht="15" customHeight="1">
      <c r="A7" s="73"/>
      <c r="B7" s="73"/>
      <c r="C7" s="73"/>
      <c r="D7" s="204" t="s">
        <v>45</v>
      </c>
      <c r="E7" s="205">
        <v>4418</v>
      </c>
      <c r="F7" s="205">
        <v>129</v>
      </c>
      <c r="G7" s="206">
        <v>0</v>
      </c>
      <c r="H7" s="207">
        <v>368</v>
      </c>
      <c r="I7" s="207">
        <v>28</v>
      </c>
      <c r="J7" s="208">
        <v>0</v>
      </c>
      <c r="K7" s="207">
        <v>591</v>
      </c>
      <c r="L7" s="207">
        <v>0</v>
      </c>
      <c r="M7" s="208">
        <v>0</v>
      </c>
      <c r="N7" s="207">
        <v>752</v>
      </c>
      <c r="O7" s="207">
        <v>0</v>
      </c>
      <c r="P7" s="208">
        <v>0</v>
      </c>
      <c r="Q7" s="207">
        <v>659</v>
      </c>
      <c r="R7" s="207">
        <v>10</v>
      </c>
      <c r="S7" s="209">
        <v>0</v>
      </c>
      <c r="T7" s="210">
        <v>305</v>
      </c>
      <c r="U7" s="207">
        <v>7</v>
      </c>
      <c r="V7" s="208">
        <v>0</v>
      </c>
      <c r="W7" s="207">
        <v>329</v>
      </c>
      <c r="X7" s="207">
        <v>30</v>
      </c>
      <c r="Y7" s="208">
        <v>0</v>
      </c>
      <c r="Z7" s="207">
        <v>304</v>
      </c>
      <c r="AA7" s="207">
        <v>23</v>
      </c>
      <c r="AB7" s="208">
        <v>0</v>
      </c>
      <c r="AC7" s="207">
        <v>339</v>
      </c>
      <c r="AD7" s="207">
        <v>2</v>
      </c>
      <c r="AE7" s="208">
        <v>0</v>
      </c>
      <c r="AF7" s="207">
        <v>414</v>
      </c>
      <c r="AG7" s="207">
        <v>2</v>
      </c>
      <c r="AH7" s="208">
        <v>0</v>
      </c>
      <c r="AI7" s="207">
        <v>357</v>
      </c>
      <c r="AJ7" s="207">
        <v>27</v>
      </c>
      <c r="AK7" s="209">
        <v>0</v>
      </c>
      <c r="AL7" s="10"/>
    </row>
    <row r="8" spans="1:37" ht="15" customHeight="1">
      <c r="A8" s="211" t="s">
        <v>46</v>
      </c>
      <c r="B8" s="211"/>
      <c r="C8" s="211"/>
      <c r="D8" s="212" t="s">
        <v>44</v>
      </c>
      <c r="E8" s="198">
        <v>661</v>
      </c>
      <c r="F8" s="198">
        <v>13</v>
      </c>
      <c r="G8" s="199">
        <v>0</v>
      </c>
      <c r="H8" s="200">
        <v>112</v>
      </c>
      <c r="I8" s="200">
        <v>3</v>
      </c>
      <c r="J8" s="213">
        <v>0</v>
      </c>
      <c r="K8" s="200">
        <v>67</v>
      </c>
      <c r="L8" s="200">
        <v>0</v>
      </c>
      <c r="M8" s="213">
        <v>0</v>
      </c>
      <c r="N8" s="200">
        <v>109</v>
      </c>
      <c r="O8" s="200">
        <v>0</v>
      </c>
      <c r="P8" s="213">
        <v>0</v>
      </c>
      <c r="Q8" s="200">
        <v>103</v>
      </c>
      <c r="R8" s="200">
        <v>0</v>
      </c>
      <c r="S8" s="202">
        <v>0</v>
      </c>
      <c r="T8" s="203">
        <v>34</v>
      </c>
      <c r="U8" s="200">
        <v>0</v>
      </c>
      <c r="V8" s="213">
        <v>0</v>
      </c>
      <c r="W8" s="200">
        <v>76</v>
      </c>
      <c r="X8" s="200">
        <v>1</v>
      </c>
      <c r="Y8" s="213">
        <v>0</v>
      </c>
      <c r="Z8" s="200">
        <v>30</v>
      </c>
      <c r="AA8" s="200">
        <v>4</v>
      </c>
      <c r="AB8" s="213">
        <v>0</v>
      </c>
      <c r="AC8" s="200">
        <v>58</v>
      </c>
      <c r="AD8" s="200">
        <v>0</v>
      </c>
      <c r="AE8" s="213">
        <v>0</v>
      </c>
      <c r="AF8" s="200">
        <v>36</v>
      </c>
      <c r="AG8" s="200">
        <v>0</v>
      </c>
      <c r="AH8" s="213">
        <v>0</v>
      </c>
      <c r="AI8" s="200">
        <v>36</v>
      </c>
      <c r="AJ8" s="200">
        <v>5</v>
      </c>
      <c r="AK8" s="202">
        <v>0</v>
      </c>
    </row>
    <row r="9" spans="1:38" ht="15" customHeight="1">
      <c r="A9" s="214"/>
      <c r="B9" s="214"/>
      <c r="C9" s="214"/>
      <c r="D9" s="215" t="s">
        <v>45</v>
      </c>
      <c r="E9" s="216">
        <v>81150.5</v>
      </c>
      <c r="F9" s="216">
        <v>24</v>
      </c>
      <c r="G9" s="217">
        <v>0</v>
      </c>
      <c r="H9" s="218">
        <v>126</v>
      </c>
      <c r="I9" s="218">
        <v>5</v>
      </c>
      <c r="J9" s="219">
        <v>0</v>
      </c>
      <c r="K9" s="218">
        <v>84</v>
      </c>
      <c r="L9" s="218">
        <v>0</v>
      </c>
      <c r="M9" s="219">
        <v>0</v>
      </c>
      <c r="N9" s="218">
        <v>154</v>
      </c>
      <c r="O9" s="218">
        <v>0</v>
      </c>
      <c r="P9" s="219">
        <v>0</v>
      </c>
      <c r="Q9" s="218">
        <v>178</v>
      </c>
      <c r="R9" s="218">
        <v>0</v>
      </c>
      <c r="S9" s="220">
        <v>0</v>
      </c>
      <c r="T9" s="221">
        <v>48</v>
      </c>
      <c r="U9" s="218">
        <v>0</v>
      </c>
      <c r="V9" s="219">
        <v>0</v>
      </c>
      <c r="W9" s="218">
        <v>90</v>
      </c>
      <c r="X9" s="218">
        <v>6</v>
      </c>
      <c r="Y9" s="219">
        <v>0</v>
      </c>
      <c r="Z9" s="218">
        <v>51</v>
      </c>
      <c r="AA9" s="218">
        <v>7</v>
      </c>
      <c r="AB9" s="219">
        <v>0</v>
      </c>
      <c r="AC9" s="218">
        <v>99</v>
      </c>
      <c r="AD9" s="218">
        <v>0</v>
      </c>
      <c r="AE9" s="219">
        <v>0</v>
      </c>
      <c r="AF9" s="218">
        <v>57</v>
      </c>
      <c r="AG9" s="218">
        <v>1</v>
      </c>
      <c r="AH9" s="219">
        <v>0</v>
      </c>
      <c r="AI9" s="218">
        <v>76</v>
      </c>
      <c r="AJ9" s="218">
        <v>5</v>
      </c>
      <c r="AK9" s="220">
        <v>0</v>
      </c>
      <c r="AL9" s="10"/>
    </row>
    <row r="10" spans="1:37" ht="15" customHeight="1">
      <c r="A10" s="73" t="s">
        <v>47</v>
      </c>
      <c r="B10" s="73"/>
      <c r="C10" s="73"/>
      <c r="D10" s="197" t="s">
        <v>44</v>
      </c>
      <c r="E10" s="222">
        <v>5567</v>
      </c>
      <c r="F10" s="222">
        <v>143</v>
      </c>
      <c r="G10" s="223">
        <v>100</v>
      </c>
      <c r="H10" s="224">
        <v>520</v>
      </c>
      <c r="I10" s="224">
        <v>25</v>
      </c>
      <c r="J10" s="225">
        <v>100</v>
      </c>
      <c r="K10" s="224">
        <v>893</v>
      </c>
      <c r="L10" s="224">
        <v>0</v>
      </c>
      <c r="M10" s="225">
        <v>100</v>
      </c>
      <c r="N10" s="224">
        <v>920</v>
      </c>
      <c r="O10" s="224">
        <v>12</v>
      </c>
      <c r="P10" s="225">
        <v>100</v>
      </c>
      <c r="Q10" s="224">
        <v>731</v>
      </c>
      <c r="R10" s="224">
        <v>10</v>
      </c>
      <c r="S10" s="226">
        <v>100</v>
      </c>
      <c r="T10" s="227">
        <v>372</v>
      </c>
      <c r="U10" s="224">
        <v>8</v>
      </c>
      <c r="V10" s="225">
        <v>100</v>
      </c>
      <c r="W10" s="224">
        <v>451</v>
      </c>
      <c r="X10" s="224">
        <v>23</v>
      </c>
      <c r="Y10" s="225">
        <v>100</v>
      </c>
      <c r="Z10" s="224">
        <v>353</v>
      </c>
      <c r="AA10" s="224">
        <v>20</v>
      </c>
      <c r="AB10" s="225">
        <v>100</v>
      </c>
      <c r="AC10" s="224">
        <v>418</v>
      </c>
      <c r="AD10" s="224">
        <v>7</v>
      </c>
      <c r="AE10" s="225">
        <v>100</v>
      </c>
      <c r="AF10" s="224">
        <v>487</v>
      </c>
      <c r="AG10" s="224">
        <v>6</v>
      </c>
      <c r="AH10" s="225">
        <v>100</v>
      </c>
      <c r="AI10" s="224">
        <v>422</v>
      </c>
      <c r="AJ10" s="224">
        <v>32</v>
      </c>
      <c r="AK10" s="226">
        <v>100</v>
      </c>
    </row>
    <row r="11" spans="1:38" ht="15" customHeight="1">
      <c r="A11" s="73"/>
      <c r="B11" s="73"/>
      <c r="C11" s="73"/>
      <c r="D11" s="204" t="s">
        <v>45</v>
      </c>
      <c r="E11" s="205">
        <v>8140</v>
      </c>
      <c r="F11" s="205">
        <v>207</v>
      </c>
      <c r="G11" s="228">
        <v>100</v>
      </c>
      <c r="H11" s="207">
        <v>702</v>
      </c>
      <c r="I11" s="207">
        <v>39</v>
      </c>
      <c r="J11" s="229">
        <v>100</v>
      </c>
      <c r="K11" s="207">
        <v>1288</v>
      </c>
      <c r="L11" s="207">
        <v>0</v>
      </c>
      <c r="M11" s="229">
        <v>100</v>
      </c>
      <c r="N11" s="207">
        <v>1341</v>
      </c>
      <c r="O11" s="207">
        <v>12</v>
      </c>
      <c r="P11" s="229">
        <v>100</v>
      </c>
      <c r="Q11" s="207">
        <v>1052</v>
      </c>
      <c r="R11" s="207">
        <v>12</v>
      </c>
      <c r="S11" s="230">
        <v>100</v>
      </c>
      <c r="T11" s="210">
        <v>508</v>
      </c>
      <c r="U11" s="207">
        <v>9</v>
      </c>
      <c r="V11" s="229">
        <v>100</v>
      </c>
      <c r="W11" s="207">
        <v>538</v>
      </c>
      <c r="X11" s="207">
        <v>36</v>
      </c>
      <c r="Y11" s="229">
        <v>100</v>
      </c>
      <c r="Z11" s="207">
        <v>582</v>
      </c>
      <c r="AA11" s="207">
        <v>46</v>
      </c>
      <c r="AB11" s="229">
        <v>100</v>
      </c>
      <c r="AC11" s="207">
        <v>665</v>
      </c>
      <c r="AD11" s="207">
        <v>7</v>
      </c>
      <c r="AE11" s="229">
        <v>100</v>
      </c>
      <c r="AF11" s="207">
        <v>790</v>
      </c>
      <c r="AG11" s="207">
        <v>6</v>
      </c>
      <c r="AH11" s="229">
        <v>100</v>
      </c>
      <c r="AI11" s="207">
        <v>674</v>
      </c>
      <c r="AJ11" s="207">
        <v>40</v>
      </c>
      <c r="AK11" s="230">
        <v>100</v>
      </c>
      <c r="AL11" s="10"/>
    </row>
    <row r="12" spans="1:37" ht="15" customHeight="1">
      <c r="A12" s="40"/>
      <c r="B12" s="73" t="s">
        <v>48</v>
      </c>
      <c r="C12" s="231"/>
      <c r="D12" s="197" t="s">
        <v>44</v>
      </c>
      <c r="E12" s="222">
        <v>2</v>
      </c>
      <c r="F12" s="222">
        <v>0</v>
      </c>
      <c r="G12" s="201">
        <v>0.03592599245554159</v>
      </c>
      <c r="H12" s="232">
        <v>0</v>
      </c>
      <c r="I12" s="232">
        <v>0</v>
      </c>
      <c r="J12" s="233">
        <v>0</v>
      </c>
      <c r="K12" s="232">
        <v>0</v>
      </c>
      <c r="L12" s="232">
        <v>0</v>
      </c>
      <c r="M12" s="233">
        <v>0</v>
      </c>
      <c r="N12" s="232">
        <v>0</v>
      </c>
      <c r="O12" s="232">
        <v>0</v>
      </c>
      <c r="P12" s="233">
        <v>0</v>
      </c>
      <c r="Q12" s="232">
        <v>0</v>
      </c>
      <c r="R12" s="232">
        <v>0</v>
      </c>
      <c r="S12" s="234">
        <v>0</v>
      </c>
      <c r="T12" s="235">
        <v>0</v>
      </c>
      <c r="U12" s="232">
        <v>0</v>
      </c>
      <c r="V12" s="233">
        <v>0</v>
      </c>
      <c r="W12" s="232">
        <v>0</v>
      </c>
      <c r="X12" s="232">
        <v>0</v>
      </c>
      <c r="Y12" s="233">
        <v>0</v>
      </c>
      <c r="Z12" s="232">
        <v>0</v>
      </c>
      <c r="AA12" s="232">
        <v>0</v>
      </c>
      <c r="AB12" s="233">
        <v>0</v>
      </c>
      <c r="AC12" s="232">
        <v>0</v>
      </c>
      <c r="AD12" s="232">
        <v>0</v>
      </c>
      <c r="AE12" s="233">
        <v>0</v>
      </c>
      <c r="AF12" s="232">
        <v>2</v>
      </c>
      <c r="AG12" s="232">
        <v>0</v>
      </c>
      <c r="AH12" s="233">
        <v>0.41067761806981523</v>
      </c>
      <c r="AI12" s="232">
        <v>0</v>
      </c>
      <c r="AJ12" s="232">
        <v>0</v>
      </c>
      <c r="AK12" s="234">
        <v>0</v>
      </c>
    </row>
    <row r="13" spans="1:38" ht="15" customHeight="1">
      <c r="A13" s="40"/>
      <c r="B13" s="231"/>
      <c r="C13" s="231"/>
      <c r="D13" s="204" t="s">
        <v>45</v>
      </c>
      <c r="E13" s="205">
        <v>2</v>
      </c>
      <c r="F13" s="205">
        <v>0</v>
      </c>
      <c r="G13" s="219">
        <v>0.02457002457002457</v>
      </c>
      <c r="H13" s="236">
        <v>0</v>
      </c>
      <c r="I13" s="236">
        <v>0</v>
      </c>
      <c r="J13" s="237">
        <v>0</v>
      </c>
      <c r="K13" s="236">
        <v>0</v>
      </c>
      <c r="L13" s="236">
        <v>0</v>
      </c>
      <c r="M13" s="237">
        <v>0</v>
      </c>
      <c r="N13" s="236">
        <v>0</v>
      </c>
      <c r="O13" s="236">
        <v>0</v>
      </c>
      <c r="P13" s="237">
        <v>0</v>
      </c>
      <c r="Q13" s="236">
        <v>0</v>
      </c>
      <c r="R13" s="236">
        <v>0</v>
      </c>
      <c r="S13" s="238">
        <v>0</v>
      </c>
      <c r="T13" s="239">
        <v>0</v>
      </c>
      <c r="U13" s="236">
        <v>0</v>
      </c>
      <c r="V13" s="237">
        <v>0</v>
      </c>
      <c r="W13" s="236">
        <v>0</v>
      </c>
      <c r="X13" s="236">
        <v>0</v>
      </c>
      <c r="Y13" s="237">
        <v>0</v>
      </c>
      <c r="Z13" s="236">
        <v>0</v>
      </c>
      <c r="AA13" s="236">
        <v>0</v>
      </c>
      <c r="AB13" s="237">
        <v>0</v>
      </c>
      <c r="AC13" s="236">
        <v>0</v>
      </c>
      <c r="AD13" s="236">
        <v>0</v>
      </c>
      <c r="AE13" s="237">
        <v>0</v>
      </c>
      <c r="AF13" s="236">
        <v>2</v>
      </c>
      <c r="AG13" s="236">
        <v>0</v>
      </c>
      <c r="AH13" s="237">
        <v>0.25316455696202533</v>
      </c>
      <c r="AI13" s="236">
        <v>0</v>
      </c>
      <c r="AJ13" s="236">
        <v>0</v>
      </c>
      <c r="AK13" s="238">
        <v>0</v>
      </c>
      <c r="AL13" s="10"/>
    </row>
    <row r="14" spans="1:37" ht="15" customHeight="1">
      <c r="A14" s="40"/>
      <c r="B14" s="73" t="s">
        <v>49</v>
      </c>
      <c r="C14" s="231"/>
      <c r="D14" s="197" t="s">
        <v>44</v>
      </c>
      <c r="E14" s="222">
        <v>0</v>
      </c>
      <c r="F14" s="222">
        <v>0</v>
      </c>
      <c r="G14" s="201">
        <v>0</v>
      </c>
      <c r="H14" s="232">
        <v>0</v>
      </c>
      <c r="I14" s="232">
        <v>0</v>
      </c>
      <c r="J14" s="233">
        <v>0</v>
      </c>
      <c r="K14" s="232">
        <v>0</v>
      </c>
      <c r="L14" s="232">
        <v>0</v>
      </c>
      <c r="M14" s="233">
        <v>0</v>
      </c>
      <c r="N14" s="232">
        <v>0</v>
      </c>
      <c r="O14" s="232">
        <v>0</v>
      </c>
      <c r="P14" s="233">
        <v>0</v>
      </c>
      <c r="Q14" s="232">
        <v>0</v>
      </c>
      <c r="R14" s="232">
        <v>0</v>
      </c>
      <c r="S14" s="234">
        <v>0</v>
      </c>
      <c r="T14" s="235">
        <v>0</v>
      </c>
      <c r="U14" s="232">
        <v>0</v>
      </c>
      <c r="V14" s="233">
        <v>0</v>
      </c>
      <c r="W14" s="232">
        <v>0</v>
      </c>
      <c r="X14" s="232">
        <v>0</v>
      </c>
      <c r="Y14" s="233">
        <v>0</v>
      </c>
      <c r="Z14" s="232">
        <v>0</v>
      </c>
      <c r="AA14" s="232">
        <v>0</v>
      </c>
      <c r="AB14" s="233">
        <v>0</v>
      </c>
      <c r="AC14" s="232">
        <v>0</v>
      </c>
      <c r="AD14" s="232">
        <v>0</v>
      </c>
      <c r="AE14" s="233">
        <v>0</v>
      </c>
      <c r="AF14" s="232">
        <v>0</v>
      </c>
      <c r="AG14" s="232">
        <v>0</v>
      </c>
      <c r="AH14" s="233">
        <v>0</v>
      </c>
      <c r="AI14" s="232">
        <v>0</v>
      </c>
      <c r="AJ14" s="232">
        <v>0</v>
      </c>
      <c r="AK14" s="234">
        <v>0</v>
      </c>
    </row>
    <row r="15" spans="1:38" ht="15" customHeight="1">
      <c r="A15" s="40"/>
      <c r="B15" s="231"/>
      <c r="C15" s="231"/>
      <c r="D15" s="204" t="s">
        <v>45</v>
      </c>
      <c r="E15" s="205">
        <v>0</v>
      </c>
      <c r="F15" s="205">
        <v>0</v>
      </c>
      <c r="G15" s="219">
        <v>0</v>
      </c>
      <c r="H15" s="236">
        <v>0</v>
      </c>
      <c r="I15" s="236">
        <v>0</v>
      </c>
      <c r="J15" s="237">
        <v>0</v>
      </c>
      <c r="K15" s="236">
        <v>0</v>
      </c>
      <c r="L15" s="236">
        <v>0</v>
      </c>
      <c r="M15" s="237">
        <v>0</v>
      </c>
      <c r="N15" s="236">
        <v>0</v>
      </c>
      <c r="O15" s="236">
        <v>0</v>
      </c>
      <c r="P15" s="237">
        <v>0</v>
      </c>
      <c r="Q15" s="236">
        <v>0</v>
      </c>
      <c r="R15" s="236">
        <v>0</v>
      </c>
      <c r="S15" s="238">
        <v>0</v>
      </c>
      <c r="T15" s="239">
        <v>0</v>
      </c>
      <c r="U15" s="236">
        <v>0</v>
      </c>
      <c r="V15" s="237">
        <v>0</v>
      </c>
      <c r="W15" s="236">
        <v>0</v>
      </c>
      <c r="X15" s="236">
        <v>0</v>
      </c>
      <c r="Y15" s="237">
        <v>0</v>
      </c>
      <c r="Z15" s="236">
        <v>0</v>
      </c>
      <c r="AA15" s="236">
        <v>0</v>
      </c>
      <c r="AB15" s="237">
        <v>0</v>
      </c>
      <c r="AC15" s="236">
        <v>0</v>
      </c>
      <c r="AD15" s="236">
        <v>0</v>
      </c>
      <c r="AE15" s="237">
        <v>0</v>
      </c>
      <c r="AF15" s="236">
        <v>0</v>
      </c>
      <c r="AG15" s="236">
        <v>0</v>
      </c>
      <c r="AH15" s="237">
        <v>0</v>
      </c>
      <c r="AI15" s="236">
        <v>0</v>
      </c>
      <c r="AJ15" s="236">
        <v>0</v>
      </c>
      <c r="AK15" s="238">
        <v>0</v>
      </c>
      <c r="AL15" s="10"/>
    </row>
    <row r="16" spans="1:37" ht="15" customHeight="1">
      <c r="A16" s="40"/>
      <c r="B16" s="73" t="s">
        <v>171</v>
      </c>
      <c r="C16" s="231"/>
      <c r="D16" s="197" t="s">
        <v>44</v>
      </c>
      <c r="E16" s="222">
        <v>233</v>
      </c>
      <c r="F16" s="222">
        <v>48</v>
      </c>
      <c r="G16" s="240">
        <v>4.1853781210705945</v>
      </c>
      <c r="H16" s="232">
        <v>13</v>
      </c>
      <c r="I16" s="232">
        <v>3</v>
      </c>
      <c r="J16" s="233">
        <v>2.5</v>
      </c>
      <c r="K16" s="232">
        <v>24</v>
      </c>
      <c r="L16" s="232">
        <v>0</v>
      </c>
      <c r="M16" s="233">
        <v>2.6875699888017914</v>
      </c>
      <c r="N16" s="232">
        <v>19</v>
      </c>
      <c r="O16" s="232">
        <v>3</v>
      </c>
      <c r="P16" s="233">
        <v>2.0652173913043477</v>
      </c>
      <c r="Q16" s="232">
        <v>23</v>
      </c>
      <c r="R16" s="232">
        <v>2</v>
      </c>
      <c r="S16" s="234">
        <v>3.146374829001368</v>
      </c>
      <c r="T16" s="235">
        <v>13</v>
      </c>
      <c r="U16" s="232">
        <v>5</v>
      </c>
      <c r="V16" s="233">
        <v>3.494623655913978</v>
      </c>
      <c r="W16" s="232">
        <v>23</v>
      </c>
      <c r="X16" s="232">
        <v>15</v>
      </c>
      <c r="Y16" s="233">
        <v>5.099778270509978</v>
      </c>
      <c r="Z16" s="232">
        <v>27</v>
      </c>
      <c r="AA16" s="232">
        <v>10</v>
      </c>
      <c r="AB16" s="233">
        <v>7.64872521246459</v>
      </c>
      <c r="AC16" s="232">
        <v>50</v>
      </c>
      <c r="AD16" s="232">
        <v>1</v>
      </c>
      <c r="AE16" s="233">
        <v>11.961722488038278</v>
      </c>
      <c r="AF16" s="232">
        <v>8</v>
      </c>
      <c r="AG16" s="232">
        <v>2</v>
      </c>
      <c r="AH16" s="233">
        <v>1.642710472279261</v>
      </c>
      <c r="AI16" s="232">
        <v>33</v>
      </c>
      <c r="AJ16" s="232">
        <v>7</v>
      </c>
      <c r="AK16" s="234">
        <v>7.819905213270142</v>
      </c>
    </row>
    <row r="17" spans="1:38" ht="15" customHeight="1">
      <c r="A17" s="40"/>
      <c r="B17" s="231"/>
      <c r="C17" s="231"/>
      <c r="D17" s="204" t="s">
        <v>45</v>
      </c>
      <c r="E17" s="205">
        <v>416</v>
      </c>
      <c r="F17" s="205">
        <v>86</v>
      </c>
      <c r="G17" s="241">
        <v>5.110565110565111</v>
      </c>
      <c r="H17" s="236">
        <v>24</v>
      </c>
      <c r="I17" s="236">
        <v>5</v>
      </c>
      <c r="J17" s="237">
        <v>3.418803418803419</v>
      </c>
      <c r="K17" s="236">
        <v>47</v>
      </c>
      <c r="L17" s="236">
        <v>0</v>
      </c>
      <c r="M17" s="237">
        <v>3.6490683229813663</v>
      </c>
      <c r="N17" s="236">
        <v>32</v>
      </c>
      <c r="O17" s="236">
        <v>3</v>
      </c>
      <c r="P17" s="237">
        <v>2.38627889634601</v>
      </c>
      <c r="Q17" s="236">
        <v>37</v>
      </c>
      <c r="R17" s="236">
        <v>3</v>
      </c>
      <c r="S17" s="238">
        <v>3.5171102661596962</v>
      </c>
      <c r="T17" s="239">
        <v>22</v>
      </c>
      <c r="U17" s="236">
        <v>6</v>
      </c>
      <c r="V17" s="237">
        <v>4.330708661417323</v>
      </c>
      <c r="W17" s="236">
        <v>28</v>
      </c>
      <c r="X17" s="236">
        <v>23</v>
      </c>
      <c r="Y17" s="237">
        <v>5.204460966542751</v>
      </c>
      <c r="Z17" s="236">
        <v>59</v>
      </c>
      <c r="AA17" s="236">
        <v>29</v>
      </c>
      <c r="AB17" s="237">
        <v>10.137457044673539</v>
      </c>
      <c r="AC17" s="236">
        <v>94</v>
      </c>
      <c r="AD17" s="236">
        <v>1</v>
      </c>
      <c r="AE17" s="237">
        <v>14.135338345864662</v>
      </c>
      <c r="AF17" s="236">
        <v>21</v>
      </c>
      <c r="AG17" s="236">
        <v>2</v>
      </c>
      <c r="AH17" s="237">
        <v>2.6582278481012658</v>
      </c>
      <c r="AI17" s="236">
        <v>52</v>
      </c>
      <c r="AJ17" s="236">
        <v>14</v>
      </c>
      <c r="AK17" s="238">
        <v>7.71513353115727</v>
      </c>
      <c r="AL17" s="10"/>
    </row>
    <row r="18" spans="1:37" ht="15" customHeight="1">
      <c r="A18" s="40"/>
      <c r="B18" s="40"/>
      <c r="C18" s="242" t="s">
        <v>84</v>
      </c>
      <c r="D18" s="197" t="s">
        <v>44</v>
      </c>
      <c r="E18" s="222">
        <v>30</v>
      </c>
      <c r="F18" s="222">
        <v>0</v>
      </c>
      <c r="G18" s="201">
        <v>0</v>
      </c>
      <c r="H18" s="232">
        <v>9</v>
      </c>
      <c r="I18" s="232">
        <v>0</v>
      </c>
      <c r="J18" s="233">
        <v>0</v>
      </c>
      <c r="K18" s="232">
        <v>11</v>
      </c>
      <c r="L18" s="232">
        <v>0</v>
      </c>
      <c r="M18" s="233">
        <v>0</v>
      </c>
      <c r="N18" s="232">
        <v>1</v>
      </c>
      <c r="O18" s="232">
        <v>0</v>
      </c>
      <c r="P18" s="233">
        <v>0</v>
      </c>
      <c r="Q18" s="232">
        <v>3</v>
      </c>
      <c r="R18" s="232">
        <v>0</v>
      </c>
      <c r="S18" s="234">
        <v>0</v>
      </c>
      <c r="T18" s="235">
        <v>1</v>
      </c>
      <c r="U18" s="232">
        <v>0</v>
      </c>
      <c r="V18" s="233">
        <v>0</v>
      </c>
      <c r="W18" s="232">
        <v>3</v>
      </c>
      <c r="X18" s="232">
        <v>0</v>
      </c>
      <c r="Y18" s="233">
        <v>0</v>
      </c>
      <c r="Z18" s="232">
        <v>1</v>
      </c>
      <c r="AA18" s="232">
        <v>0</v>
      </c>
      <c r="AB18" s="233">
        <v>0</v>
      </c>
      <c r="AC18" s="232">
        <v>1</v>
      </c>
      <c r="AD18" s="232">
        <v>0</v>
      </c>
      <c r="AE18" s="233">
        <v>0</v>
      </c>
      <c r="AF18" s="232">
        <v>0</v>
      </c>
      <c r="AG18" s="232">
        <v>0</v>
      </c>
      <c r="AH18" s="233">
        <v>0</v>
      </c>
      <c r="AI18" s="232">
        <v>0</v>
      </c>
      <c r="AJ18" s="232">
        <v>0</v>
      </c>
      <c r="AK18" s="234">
        <v>0</v>
      </c>
    </row>
    <row r="19" spans="1:38" ht="15" customHeight="1">
      <c r="A19" s="40"/>
      <c r="B19" s="40"/>
      <c r="C19" s="243" t="s">
        <v>168</v>
      </c>
      <c r="D19" s="204" t="s">
        <v>45</v>
      </c>
      <c r="E19" s="205">
        <v>60</v>
      </c>
      <c r="F19" s="205">
        <v>1</v>
      </c>
      <c r="G19" s="219">
        <v>0</v>
      </c>
      <c r="H19" s="236">
        <v>15</v>
      </c>
      <c r="I19" s="236">
        <v>0</v>
      </c>
      <c r="J19" s="237">
        <v>0</v>
      </c>
      <c r="K19" s="236">
        <v>25</v>
      </c>
      <c r="L19" s="236">
        <v>0</v>
      </c>
      <c r="M19" s="237">
        <v>0</v>
      </c>
      <c r="N19" s="236">
        <v>2</v>
      </c>
      <c r="O19" s="236">
        <v>0</v>
      </c>
      <c r="P19" s="237">
        <v>0</v>
      </c>
      <c r="Q19" s="236">
        <v>8</v>
      </c>
      <c r="R19" s="236">
        <v>0</v>
      </c>
      <c r="S19" s="238">
        <v>0</v>
      </c>
      <c r="T19" s="239">
        <v>1</v>
      </c>
      <c r="U19" s="236">
        <v>0</v>
      </c>
      <c r="V19" s="237">
        <v>0</v>
      </c>
      <c r="W19" s="236">
        <v>3</v>
      </c>
      <c r="X19" s="236">
        <v>0</v>
      </c>
      <c r="Y19" s="237">
        <v>0</v>
      </c>
      <c r="Z19" s="236">
        <v>3</v>
      </c>
      <c r="AA19" s="236">
        <v>1</v>
      </c>
      <c r="AB19" s="237">
        <v>0</v>
      </c>
      <c r="AC19" s="236">
        <v>3</v>
      </c>
      <c r="AD19" s="236">
        <v>0</v>
      </c>
      <c r="AE19" s="237">
        <v>0</v>
      </c>
      <c r="AF19" s="236">
        <v>0</v>
      </c>
      <c r="AG19" s="236">
        <v>0</v>
      </c>
      <c r="AH19" s="237">
        <v>0</v>
      </c>
      <c r="AI19" s="236">
        <v>0</v>
      </c>
      <c r="AJ19" s="236">
        <v>0</v>
      </c>
      <c r="AK19" s="238">
        <v>0</v>
      </c>
      <c r="AL19" s="10"/>
    </row>
    <row r="20" spans="1:37" ht="15" customHeight="1">
      <c r="A20" s="40"/>
      <c r="B20" s="40"/>
      <c r="C20" s="242" t="s">
        <v>156</v>
      </c>
      <c r="D20" s="197" t="s">
        <v>44</v>
      </c>
      <c r="E20" s="222">
        <v>71</v>
      </c>
      <c r="F20" s="222">
        <v>45</v>
      </c>
      <c r="G20" s="201">
        <v>0</v>
      </c>
      <c r="H20" s="232">
        <v>3</v>
      </c>
      <c r="I20" s="232">
        <v>3</v>
      </c>
      <c r="J20" s="233">
        <v>0</v>
      </c>
      <c r="K20" s="232">
        <v>1</v>
      </c>
      <c r="L20" s="232">
        <v>0</v>
      </c>
      <c r="M20" s="233">
        <v>0</v>
      </c>
      <c r="N20" s="232">
        <v>8</v>
      </c>
      <c r="O20" s="232">
        <v>4</v>
      </c>
      <c r="P20" s="233">
        <v>0</v>
      </c>
      <c r="Q20" s="232">
        <v>5</v>
      </c>
      <c r="R20" s="232">
        <v>2</v>
      </c>
      <c r="S20" s="234">
        <v>0</v>
      </c>
      <c r="T20" s="235">
        <v>5</v>
      </c>
      <c r="U20" s="232">
        <v>5</v>
      </c>
      <c r="V20" s="233">
        <v>0</v>
      </c>
      <c r="W20" s="232">
        <v>17</v>
      </c>
      <c r="X20" s="232">
        <v>15</v>
      </c>
      <c r="Y20" s="233">
        <v>0</v>
      </c>
      <c r="Z20" s="232">
        <v>7</v>
      </c>
      <c r="AA20" s="232">
        <v>6</v>
      </c>
      <c r="AB20" s="233">
        <v>0</v>
      </c>
      <c r="AC20" s="232">
        <v>16</v>
      </c>
      <c r="AD20" s="232">
        <v>2</v>
      </c>
      <c r="AE20" s="233">
        <v>0</v>
      </c>
      <c r="AF20" s="232">
        <v>2</v>
      </c>
      <c r="AG20" s="232">
        <v>2</v>
      </c>
      <c r="AH20" s="233">
        <v>0</v>
      </c>
      <c r="AI20" s="232">
        <v>7</v>
      </c>
      <c r="AJ20" s="232">
        <v>6</v>
      </c>
      <c r="AK20" s="234">
        <v>0</v>
      </c>
    </row>
    <row r="21" spans="1:38" ht="15" customHeight="1">
      <c r="A21" s="40"/>
      <c r="B21" s="40"/>
      <c r="C21" s="244" t="s">
        <v>174</v>
      </c>
      <c r="D21" s="204" t="s">
        <v>45</v>
      </c>
      <c r="E21" s="205">
        <v>120</v>
      </c>
      <c r="F21" s="205">
        <v>72</v>
      </c>
      <c r="G21" s="219">
        <v>0</v>
      </c>
      <c r="H21" s="236">
        <v>5</v>
      </c>
      <c r="I21" s="236">
        <v>5</v>
      </c>
      <c r="J21" s="237">
        <v>0</v>
      </c>
      <c r="K21" s="236">
        <v>2</v>
      </c>
      <c r="L21" s="236">
        <v>0</v>
      </c>
      <c r="M21" s="237">
        <v>0</v>
      </c>
      <c r="N21" s="236">
        <v>14</v>
      </c>
      <c r="O21" s="236">
        <v>4</v>
      </c>
      <c r="P21" s="237">
        <v>0</v>
      </c>
      <c r="Q21" s="236">
        <v>6</v>
      </c>
      <c r="R21" s="236">
        <v>3</v>
      </c>
      <c r="S21" s="238">
        <v>0</v>
      </c>
      <c r="T21" s="239">
        <v>6</v>
      </c>
      <c r="U21" s="236">
        <v>6</v>
      </c>
      <c r="V21" s="237">
        <v>0</v>
      </c>
      <c r="W21" s="236">
        <v>26</v>
      </c>
      <c r="X21" s="236">
        <v>23</v>
      </c>
      <c r="Y21" s="237">
        <v>0</v>
      </c>
      <c r="Z21" s="236">
        <v>18</v>
      </c>
      <c r="AA21" s="236">
        <v>16</v>
      </c>
      <c r="AB21" s="237">
        <v>0</v>
      </c>
      <c r="AC21" s="236">
        <v>30</v>
      </c>
      <c r="AD21" s="236">
        <v>2</v>
      </c>
      <c r="AE21" s="237">
        <v>0</v>
      </c>
      <c r="AF21" s="236">
        <v>2</v>
      </c>
      <c r="AG21" s="236">
        <v>2</v>
      </c>
      <c r="AH21" s="237">
        <v>0</v>
      </c>
      <c r="AI21" s="236">
        <v>11</v>
      </c>
      <c r="AJ21" s="236">
        <v>11</v>
      </c>
      <c r="AK21" s="238">
        <v>0</v>
      </c>
      <c r="AL21" s="10"/>
    </row>
    <row r="22" spans="1:37" ht="15" customHeight="1">
      <c r="A22" s="40"/>
      <c r="B22" s="40"/>
      <c r="C22" s="242" t="s">
        <v>156</v>
      </c>
      <c r="D22" s="197" t="s">
        <v>44</v>
      </c>
      <c r="E22" s="222">
        <v>6</v>
      </c>
      <c r="F22" s="222">
        <v>0</v>
      </c>
      <c r="G22" s="201">
        <v>0</v>
      </c>
      <c r="H22" s="232">
        <v>0</v>
      </c>
      <c r="I22" s="232">
        <v>0</v>
      </c>
      <c r="J22" s="233">
        <v>0</v>
      </c>
      <c r="K22" s="232">
        <v>1</v>
      </c>
      <c r="L22" s="232">
        <v>0</v>
      </c>
      <c r="M22" s="233">
        <v>0</v>
      </c>
      <c r="N22" s="232">
        <v>0</v>
      </c>
      <c r="O22" s="232">
        <v>0</v>
      </c>
      <c r="P22" s="233">
        <v>0</v>
      </c>
      <c r="Q22" s="232">
        <v>1</v>
      </c>
      <c r="R22" s="232">
        <v>0</v>
      </c>
      <c r="S22" s="234">
        <v>0</v>
      </c>
      <c r="T22" s="235">
        <v>0</v>
      </c>
      <c r="U22" s="232">
        <v>0</v>
      </c>
      <c r="V22" s="233">
        <v>0</v>
      </c>
      <c r="W22" s="232">
        <v>0</v>
      </c>
      <c r="X22" s="232">
        <v>0</v>
      </c>
      <c r="Y22" s="233">
        <v>0</v>
      </c>
      <c r="Z22" s="232">
        <v>1</v>
      </c>
      <c r="AA22" s="232">
        <v>0</v>
      </c>
      <c r="AB22" s="233">
        <v>0</v>
      </c>
      <c r="AC22" s="232">
        <v>1</v>
      </c>
      <c r="AD22" s="232">
        <v>0</v>
      </c>
      <c r="AE22" s="233">
        <v>0</v>
      </c>
      <c r="AF22" s="232">
        <v>1</v>
      </c>
      <c r="AG22" s="232">
        <v>0</v>
      </c>
      <c r="AH22" s="233">
        <v>0</v>
      </c>
      <c r="AI22" s="232">
        <v>1</v>
      </c>
      <c r="AJ22" s="232">
        <v>0</v>
      </c>
      <c r="AK22" s="234">
        <v>0</v>
      </c>
    </row>
    <row r="23" spans="1:38" ht="15" customHeight="1">
      <c r="A23" s="40"/>
      <c r="B23" s="40"/>
      <c r="C23" s="243" t="s">
        <v>169</v>
      </c>
      <c r="D23" s="204" t="s">
        <v>45</v>
      </c>
      <c r="E23" s="205">
        <v>6</v>
      </c>
      <c r="F23" s="205">
        <v>0</v>
      </c>
      <c r="G23" s="219">
        <v>0</v>
      </c>
      <c r="H23" s="236">
        <v>0</v>
      </c>
      <c r="I23" s="236">
        <v>0</v>
      </c>
      <c r="J23" s="237">
        <v>0</v>
      </c>
      <c r="K23" s="236">
        <v>1</v>
      </c>
      <c r="L23" s="236">
        <v>0</v>
      </c>
      <c r="M23" s="237">
        <v>0</v>
      </c>
      <c r="N23" s="236">
        <v>0</v>
      </c>
      <c r="O23" s="236">
        <v>0</v>
      </c>
      <c r="P23" s="237">
        <v>0</v>
      </c>
      <c r="Q23" s="236">
        <v>1</v>
      </c>
      <c r="R23" s="236">
        <v>0</v>
      </c>
      <c r="S23" s="238">
        <v>0</v>
      </c>
      <c r="T23" s="239">
        <v>0</v>
      </c>
      <c r="U23" s="236">
        <v>0</v>
      </c>
      <c r="V23" s="237">
        <v>0</v>
      </c>
      <c r="W23" s="236">
        <v>0</v>
      </c>
      <c r="X23" s="236">
        <v>0</v>
      </c>
      <c r="Y23" s="237">
        <v>0</v>
      </c>
      <c r="Z23" s="236">
        <v>1</v>
      </c>
      <c r="AA23" s="236">
        <v>0</v>
      </c>
      <c r="AB23" s="237">
        <v>0</v>
      </c>
      <c r="AC23" s="236">
        <v>1</v>
      </c>
      <c r="AD23" s="236">
        <v>0</v>
      </c>
      <c r="AE23" s="237">
        <v>0</v>
      </c>
      <c r="AF23" s="236">
        <v>1</v>
      </c>
      <c r="AG23" s="236">
        <v>0</v>
      </c>
      <c r="AH23" s="237">
        <v>0</v>
      </c>
      <c r="AI23" s="236">
        <v>1</v>
      </c>
      <c r="AJ23" s="236">
        <v>0</v>
      </c>
      <c r="AK23" s="238">
        <v>0</v>
      </c>
      <c r="AL23" s="10"/>
    </row>
    <row r="24" spans="1:37" ht="15" customHeight="1">
      <c r="A24" s="40"/>
      <c r="B24" s="73" t="s">
        <v>50</v>
      </c>
      <c r="C24" s="231"/>
      <c r="D24" s="197" t="s">
        <v>44</v>
      </c>
      <c r="E24" s="222">
        <v>33</v>
      </c>
      <c r="F24" s="222">
        <v>14</v>
      </c>
      <c r="G24" s="240">
        <v>0.5927788755164362</v>
      </c>
      <c r="H24" s="232">
        <v>5</v>
      </c>
      <c r="I24" s="232">
        <v>2</v>
      </c>
      <c r="J24" s="233">
        <v>0.9615384615384616</v>
      </c>
      <c r="K24" s="232">
        <v>3</v>
      </c>
      <c r="L24" s="232">
        <v>0</v>
      </c>
      <c r="M24" s="233">
        <v>0.33594624860022393</v>
      </c>
      <c r="N24" s="232">
        <v>3</v>
      </c>
      <c r="O24" s="232">
        <v>0</v>
      </c>
      <c r="P24" s="233">
        <v>0.32608695652173914</v>
      </c>
      <c r="Q24" s="232">
        <v>0</v>
      </c>
      <c r="R24" s="232">
        <v>0</v>
      </c>
      <c r="S24" s="234">
        <v>0</v>
      </c>
      <c r="T24" s="235">
        <v>0</v>
      </c>
      <c r="U24" s="232">
        <v>0</v>
      </c>
      <c r="V24" s="233">
        <v>0</v>
      </c>
      <c r="W24" s="232">
        <v>4</v>
      </c>
      <c r="X24" s="232">
        <v>2</v>
      </c>
      <c r="Y24" s="233">
        <v>0.8869179600886918</v>
      </c>
      <c r="Z24" s="232">
        <v>3</v>
      </c>
      <c r="AA24" s="232">
        <v>2</v>
      </c>
      <c r="AB24" s="233">
        <v>0.84985835694051</v>
      </c>
      <c r="AC24" s="232">
        <v>1</v>
      </c>
      <c r="AD24" s="232">
        <v>1</v>
      </c>
      <c r="AE24" s="233">
        <v>0.23923444976076555</v>
      </c>
      <c r="AF24" s="232">
        <v>7</v>
      </c>
      <c r="AG24" s="232">
        <v>0</v>
      </c>
      <c r="AH24" s="233">
        <v>1.4373716632443532</v>
      </c>
      <c r="AI24" s="232">
        <v>7</v>
      </c>
      <c r="AJ24" s="232">
        <v>7</v>
      </c>
      <c r="AK24" s="234">
        <v>1.6587677725118484</v>
      </c>
    </row>
    <row r="25" spans="1:38" ht="15" customHeight="1">
      <c r="A25" s="40"/>
      <c r="B25" s="231"/>
      <c r="C25" s="231"/>
      <c r="D25" s="204" t="s">
        <v>45</v>
      </c>
      <c r="E25" s="205">
        <v>53</v>
      </c>
      <c r="F25" s="205">
        <v>17</v>
      </c>
      <c r="G25" s="241">
        <v>0.6511056511056511</v>
      </c>
      <c r="H25" s="236">
        <v>8</v>
      </c>
      <c r="I25" s="236">
        <v>4</v>
      </c>
      <c r="J25" s="237">
        <v>1.1396011396011396</v>
      </c>
      <c r="K25" s="236">
        <v>5</v>
      </c>
      <c r="L25" s="236">
        <v>0</v>
      </c>
      <c r="M25" s="237">
        <v>0.38819875776397517</v>
      </c>
      <c r="N25" s="236">
        <v>9</v>
      </c>
      <c r="O25" s="236">
        <v>0</v>
      </c>
      <c r="P25" s="237">
        <v>0.6711409395973155</v>
      </c>
      <c r="Q25" s="236">
        <v>0</v>
      </c>
      <c r="R25" s="236">
        <v>0</v>
      </c>
      <c r="S25" s="238">
        <v>0</v>
      </c>
      <c r="T25" s="239">
        <v>0</v>
      </c>
      <c r="U25" s="236">
        <v>0</v>
      </c>
      <c r="V25" s="237">
        <v>0</v>
      </c>
      <c r="W25" s="236">
        <v>6</v>
      </c>
      <c r="X25" s="236">
        <v>2</v>
      </c>
      <c r="Y25" s="237">
        <v>1.1152416356877324</v>
      </c>
      <c r="Z25" s="236">
        <v>5</v>
      </c>
      <c r="AA25" s="236">
        <v>3</v>
      </c>
      <c r="AB25" s="237">
        <v>0.859106529209622</v>
      </c>
      <c r="AC25" s="236">
        <v>2</v>
      </c>
      <c r="AD25" s="236">
        <v>1</v>
      </c>
      <c r="AE25" s="237">
        <v>0.30075187969924816</v>
      </c>
      <c r="AF25" s="236">
        <v>11</v>
      </c>
      <c r="AG25" s="236">
        <v>0</v>
      </c>
      <c r="AH25" s="237">
        <v>1.3924050632911391</v>
      </c>
      <c r="AI25" s="236">
        <v>7</v>
      </c>
      <c r="AJ25" s="236">
        <v>7</v>
      </c>
      <c r="AK25" s="238">
        <v>1.0385756676557862</v>
      </c>
      <c r="AL25" s="10"/>
    </row>
    <row r="26" spans="1:37" ht="15" customHeight="1">
      <c r="A26" s="40"/>
      <c r="B26" s="73" t="s">
        <v>89</v>
      </c>
      <c r="C26" s="231"/>
      <c r="D26" s="197" t="s">
        <v>44</v>
      </c>
      <c r="E26" s="222">
        <v>44</v>
      </c>
      <c r="F26" s="222">
        <v>26</v>
      </c>
      <c r="G26" s="240">
        <v>0.7903718340219148</v>
      </c>
      <c r="H26" s="232">
        <v>1</v>
      </c>
      <c r="I26" s="232">
        <v>0</v>
      </c>
      <c r="J26" s="233">
        <v>0.19230769230769232</v>
      </c>
      <c r="K26" s="232">
        <v>6</v>
      </c>
      <c r="L26" s="232">
        <v>0</v>
      </c>
      <c r="M26" s="233">
        <v>0.6718924972004479</v>
      </c>
      <c r="N26" s="232">
        <v>0</v>
      </c>
      <c r="O26" s="232">
        <v>0</v>
      </c>
      <c r="P26" s="233">
        <v>0</v>
      </c>
      <c r="Q26" s="232">
        <v>15</v>
      </c>
      <c r="R26" s="232">
        <v>8</v>
      </c>
      <c r="S26" s="234">
        <v>2.0519835841313268</v>
      </c>
      <c r="T26" s="235">
        <v>0</v>
      </c>
      <c r="U26" s="232">
        <v>0</v>
      </c>
      <c r="V26" s="233">
        <v>0</v>
      </c>
      <c r="W26" s="232">
        <v>4</v>
      </c>
      <c r="X26" s="232">
        <v>3</v>
      </c>
      <c r="Y26" s="233">
        <v>0.8869179600886918</v>
      </c>
      <c r="Z26" s="232">
        <v>5</v>
      </c>
      <c r="AA26" s="232">
        <v>5</v>
      </c>
      <c r="AB26" s="233">
        <v>1.41643059490085</v>
      </c>
      <c r="AC26" s="232">
        <v>0</v>
      </c>
      <c r="AD26" s="232">
        <v>0</v>
      </c>
      <c r="AE26" s="233">
        <v>0</v>
      </c>
      <c r="AF26" s="232">
        <v>3</v>
      </c>
      <c r="AG26" s="232">
        <v>0</v>
      </c>
      <c r="AH26" s="233">
        <v>0.6160164271047228</v>
      </c>
      <c r="AI26" s="232">
        <v>10</v>
      </c>
      <c r="AJ26" s="232">
        <v>10</v>
      </c>
      <c r="AK26" s="234">
        <v>2.3696682464454977</v>
      </c>
    </row>
    <row r="27" spans="1:38" ht="15" customHeight="1">
      <c r="A27" s="40"/>
      <c r="B27" s="231"/>
      <c r="C27" s="231"/>
      <c r="D27" s="204" t="s">
        <v>45</v>
      </c>
      <c r="E27" s="205">
        <v>53</v>
      </c>
      <c r="F27" s="205">
        <v>30</v>
      </c>
      <c r="G27" s="241">
        <v>0.6511056511056511</v>
      </c>
      <c r="H27" s="236">
        <v>1</v>
      </c>
      <c r="I27" s="236">
        <v>0</v>
      </c>
      <c r="J27" s="237">
        <v>0.14245014245014245</v>
      </c>
      <c r="K27" s="236">
        <v>8</v>
      </c>
      <c r="L27" s="236">
        <v>0</v>
      </c>
      <c r="M27" s="237">
        <v>0.6211180124223602</v>
      </c>
      <c r="N27" s="236">
        <v>0</v>
      </c>
      <c r="O27" s="236">
        <v>0</v>
      </c>
      <c r="P27" s="237">
        <v>0</v>
      </c>
      <c r="Q27" s="236">
        <v>18</v>
      </c>
      <c r="R27" s="236">
        <v>9</v>
      </c>
      <c r="S27" s="238">
        <v>1.7110266159695817</v>
      </c>
      <c r="T27" s="239">
        <v>0</v>
      </c>
      <c r="U27" s="236">
        <v>0</v>
      </c>
      <c r="V27" s="237">
        <v>0</v>
      </c>
      <c r="W27" s="236">
        <v>5</v>
      </c>
      <c r="X27" s="236">
        <v>4</v>
      </c>
      <c r="Y27" s="237">
        <v>0.929368029739777</v>
      </c>
      <c r="Z27" s="236">
        <v>6</v>
      </c>
      <c r="AA27" s="236">
        <v>6</v>
      </c>
      <c r="AB27" s="237">
        <v>1.0309278350515463</v>
      </c>
      <c r="AC27" s="236">
        <v>0</v>
      </c>
      <c r="AD27" s="236">
        <v>0</v>
      </c>
      <c r="AE27" s="237">
        <v>0</v>
      </c>
      <c r="AF27" s="236">
        <v>4</v>
      </c>
      <c r="AG27" s="236">
        <v>0</v>
      </c>
      <c r="AH27" s="237">
        <v>0.5063291139240507</v>
      </c>
      <c r="AI27" s="236">
        <v>11</v>
      </c>
      <c r="AJ27" s="236">
        <v>11</v>
      </c>
      <c r="AK27" s="238">
        <v>1.6320474777448073</v>
      </c>
      <c r="AL27" s="10"/>
    </row>
    <row r="28" spans="1:37" ht="15" customHeight="1">
      <c r="A28" s="40"/>
      <c r="B28" s="73" t="s">
        <v>51</v>
      </c>
      <c r="C28" s="231"/>
      <c r="D28" s="197" t="s">
        <v>44</v>
      </c>
      <c r="E28" s="222">
        <v>13</v>
      </c>
      <c r="F28" s="222">
        <v>5</v>
      </c>
      <c r="G28" s="240">
        <v>0.23351895096102032</v>
      </c>
      <c r="H28" s="232">
        <v>1</v>
      </c>
      <c r="I28" s="232">
        <v>1</v>
      </c>
      <c r="J28" s="233">
        <v>0.19230769230769232</v>
      </c>
      <c r="K28" s="232">
        <v>4</v>
      </c>
      <c r="L28" s="232">
        <v>0</v>
      </c>
      <c r="M28" s="233">
        <v>0.4479283314669653</v>
      </c>
      <c r="N28" s="232">
        <v>1</v>
      </c>
      <c r="O28" s="232">
        <v>1</v>
      </c>
      <c r="P28" s="233">
        <v>0.10869565217391304</v>
      </c>
      <c r="Q28" s="232">
        <v>0</v>
      </c>
      <c r="R28" s="232">
        <v>0</v>
      </c>
      <c r="S28" s="234">
        <v>0</v>
      </c>
      <c r="T28" s="235">
        <v>0</v>
      </c>
      <c r="U28" s="232">
        <v>0</v>
      </c>
      <c r="V28" s="233">
        <v>0</v>
      </c>
      <c r="W28" s="232">
        <v>0</v>
      </c>
      <c r="X28" s="232">
        <v>0</v>
      </c>
      <c r="Y28" s="233">
        <v>0</v>
      </c>
      <c r="Z28" s="232">
        <v>2</v>
      </c>
      <c r="AA28" s="232">
        <v>1</v>
      </c>
      <c r="AB28" s="233">
        <v>0.56657223796034</v>
      </c>
      <c r="AC28" s="232">
        <v>1</v>
      </c>
      <c r="AD28" s="232">
        <v>1</v>
      </c>
      <c r="AE28" s="233">
        <v>0.23923444976076555</v>
      </c>
      <c r="AF28" s="232">
        <v>2</v>
      </c>
      <c r="AG28" s="232">
        <v>0</v>
      </c>
      <c r="AH28" s="233">
        <v>0.41067761806981523</v>
      </c>
      <c r="AI28" s="232">
        <v>2</v>
      </c>
      <c r="AJ28" s="232">
        <v>1</v>
      </c>
      <c r="AK28" s="234">
        <v>0.47393364928909953</v>
      </c>
    </row>
    <row r="29" spans="1:38" ht="15" customHeight="1">
      <c r="A29" s="40"/>
      <c r="B29" s="231"/>
      <c r="C29" s="231"/>
      <c r="D29" s="204" t="s">
        <v>45</v>
      </c>
      <c r="E29" s="205">
        <v>23</v>
      </c>
      <c r="F29" s="205">
        <v>6</v>
      </c>
      <c r="G29" s="241">
        <v>0.28255528255528256</v>
      </c>
      <c r="H29" s="236">
        <v>1</v>
      </c>
      <c r="I29" s="236">
        <v>1</v>
      </c>
      <c r="J29" s="237">
        <v>0.14245014245014245</v>
      </c>
      <c r="K29" s="236">
        <v>5</v>
      </c>
      <c r="L29" s="236">
        <v>0</v>
      </c>
      <c r="M29" s="237">
        <v>0.38819875776397517</v>
      </c>
      <c r="N29" s="236">
        <v>1</v>
      </c>
      <c r="O29" s="236">
        <v>1</v>
      </c>
      <c r="P29" s="237">
        <v>0.07457121551081282</v>
      </c>
      <c r="Q29" s="236">
        <v>0</v>
      </c>
      <c r="R29" s="236">
        <v>0</v>
      </c>
      <c r="S29" s="238">
        <v>0</v>
      </c>
      <c r="T29" s="239">
        <v>0</v>
      </c>
      <c r="U29" s="236">
        <v>0</v>
      </c>
      <c r="V29" s="237">
        <v>0</v>
      </c>
      <c r="W29" s="236">
        <v>0</v>
      </c>
      <c r="X29" s="236">
        <v>0</v>
      </c>
      <c r="Y29" s="237">
        <v>0</v>
      </c>
      <c r="Z29" s="236">
        <v>4</v>
      </c>
      <c r="AA29" s="236">
        <v>2</v>
      </c>
      <c r="AB29" s="237">
        <v>0.6872852233676976</v>
      </c>
      <c r="AC29" s="236">
        <v>1</v>
      </c>
      <c r="AD29" s="236">
        <v>1</v>
      </c>
      <c r="AE29" s="237">
        <v>0.15037593984962408</v>
      </c>
      <c r="AF29" s="236">
        <v>9</v>
      </c>
      <c r="AG29" s="236">
        <v>0</v>
      </c>
      <c r="AH29" s="237">
        <v>1.139240506329114</v>
      </c>
      <c r="AI29" s="236">
        <v>2</v>
      </c>
      <c r="AJ29" s="236">
        <v>1</v>
      </c>
      <c r="AK29" s="238">
        <v>0.2967359050445104</v>
      </c>
      <c r="AL29" s="10"/>
    </row>
    <row r="30" spans="1:37" ht="15" customHeight="1">
      <c r="A30" s="40"/>
      <c r="B30" s="73" t="s">
        <v>52</v>
      </c>
      <c r="C30" s="231"/>
      <c r="D30" s="197" t="s">
        <v>44</v>
      </c>
      <c r="E30" s="222">
        <v>51</v>
      </c>
      <c r="F30" s="222">
        <v>21</v>
      </c>
      <c r="G30" s="240">
        <v>0.9161128076163104</v>
      </c>
      <c r="H30" s="232">
        <v>12</v>
      </c>
      <c r="I30" s="232">
        <v>10</v>
      </c>
      <c r="J30" s="233">
        <v>2.307692307692308</v>
      </c>
      <c r="K30" s="232">
        <v>4</v>
      </c>
      <c r="L30" s="232">
        <v>0</v>
      </c>
      <c r="M30" s="233">
        <v>0.4479283314669653</v>
      </c>
      <c r="N30" s="232">
        <v>7</v>
      </c>
      <c r="O30" s="232">
        <v>5</v>
      </c>
      <c r="P30" s="233">
        <v>0.7608695652173914</v>
      </c>
      <c r="Q30" s="232">
        <v>1</v>
      </c>
      <c r="R30" s="232">
        <v>0</v>
      </c>
      <c r="S30" s="234">
        <v>0.13679890560875513</v>
      </c>
      <c r="T30" s="235">
        <v>10</v>
      </c>
      <c r="U30" s="232">
        <v>3</v>
      </c>
      <c r="V30" s="233">
        <v>2.6881720430107525</v>
      </c>
      <c r="W30" s="232">
        <v>0</v>
      </c>
      <c r="X30" s="232">
        <v>0</v>
      </c>
      <c r="Y30" s="233">
        <v>0</v>
      </c>
      <c r="Z30" s="232">
        <v>1</v>
      </c>
      <c r="AA30" s="232">
        <v>0</v>
      </c>
      <c r="AB30" s="233">
        <v>0.28328611898017</v>
      </c>
      <c r="AC30" s="232">
        <v>11</v>
      </c>
      <c r="AD30" s="232">
        <v>2</v>
      </c>
      <c r="AE30" s="233">
        <v>2.631578947368421</v>
      </c>
      <c r="AF30" s="232">
        <v>5</v>
      </c>
      <c r="AG30" s="232">
        <v>1</v>
      </c>
      <c r="AH30" s="233">
        <v>1.0266940451745379</v>
      </c>
      <c r="AI30" s="232">
        <v>0</v>
      </c>
      <c r="AJ30" s="232">
        <v>0</v>
      </c>
      <c r="AK30" s="234">
        <v>0</v>
      </c>
    </row>
    <row r="31" spans="1:38" ht="15" customHeight="1">
      <c r="A31" s="40"/>
      <c r="B31" s="231"/>
      <c r="C31" s="231"/>
      <c r="D31" s="204" t="s">
        <v>45</v>
      </c>
      <c r="E31" s="205">
        <v>77</v>
      </c>
      <c r="F31" s="205">
        <v>30</v>
      </c>
      <c r="G31" s="241">
        <v>0.945945945945946</v>
      </c>
      <c r="H31" s="236">
        <v>21</v>
      </c>
      <c r="I31" s="236">
        <v>19</v>
      </c>
      <c r="J31" s="237">
        <v>2.9914529914529915</v>
      </c>
      <c r="K31" s="236">
        <v>4</v>
      </c>
      <c r="L31" s="236">
        <v>0</v>
      </c>
      <c r="M31" s="237">
        <v>0.3105590062111801</v>
      </c>
      <c r="N31" s="236">
        <v>9</v>
      </c>
      <c r="O31" s="236">
        <v>5</v>
      </c>
      <c r="P31" s="237">
        <v>0.6711409395973155</v>
      </c>
      <c r="Q31" s="236">
        <v>1</v>
      </c>
      <c r="R31" s="236">
        <v>0</v>
      </c>
      <c r="S31" s="238">
        <v>0.09505703422053231</v>
      </c>
      <c r="T31" s="239">
        <v>10</v>
      </c>
      <c r="U31" s="236">
        <v>3</v>
      </c>
      <c r="V31" s="237">
        <v>1.968503937007874</v>
      </c>
      <c r="W31" s="236">
        <v>0</v>
      </c>
      <c r="X31" s="236">
        <v>0</v>
      </c>
      <c r="Y31" s="237">
        <v>0</v>
      </c>
      <c r="Z31" s="236">
        <v>1</v>
      </c>
      <c r="AA31" s="236">
        <v>0</v>
      </c>
      <c r="AB31" s="237">
        <v>0.1718213058419244</v>
      </c>
      <c r="AC31" s="236">
        <v>22</v>
      </c>
      <c r="AD31" s="236">
        <v>2</v>
      </c>
      <c r="AE31" s="237">
        <v>3.308270676691729</v>
      </c>
      <c r="AF31" s="236">
        <v>9</v>
      </c>
      <c r="AG31" s="236">
        <v>1</v>
      </c>
      <c r="AH31" s="237">
        <v>1.139240506329114</v>
      </c>
      <c r="AI31" s="236">
        <v>0</v>
      </c>
      <c r="AJ31" s="236">
        <v>0</v>
      </c>
      <c r="AK31" s="238">
        <v>0</v>
      </c>
      <c r="AL31" s="10"/>
    </row>
    <row r="32" spans="1:37" ht="15" customHeight="1">
      <c r="A32" s="40"/>
      <c r="B32" s="73" t="s">
        <v>53</v>
      </c>
      <c r="C32" s="231"/>
      <c r="D32" s="197" t="s">
        <v>44</v>
      </c>
      <c r="E32" s="222">
        <v>1647</v>
      </c>
      <c r="F32" s="222">
        <v>6</v>
      </c>
      <c r="G32" s="201">
        <v>29.585054787138493</v>
      </c>
      <c r="H32" s="232">
        <v>154</v>
      </c>
      <c r="I32" s="232">
        <v>1</v>
      </c>
      <c r="J32" s="233">
        <v>29.615384615384617</v>
      </c>
      <c r="K32" s="232">
        <v>285</v>
      </c>
      <c r="L32" s="232">
        <v>0</v>
      </c>
      <c r="M32" s="233">
        <v>31.914893617021278</v>
      </c>
      <c r="N32" s="232">
        <v>291</v>
      </c>
      <c r="O32" s="232">
        <v>2</v>
      </c>
      <c r="P32" s="233">
        <v>31.630434782608695</v>
      </c>
      <c r="Q32" s="232">
        <v>210</v>
      </c>
      <c r="R32" s="232">
        <v>0</v>
      </c>
      <c r="S32" s="234">
        <v>28.72777017783858</v>
      </c>
      <c r="T32" s="235">
        <v>139</v>
      </c>
      <c r="U32" s="232">
        <v>0</v>
      </c>
      <c r="V32" s="233">
        <v>37.365591397849464</v>
      </c>
      <c r="W32" s="232">
        <v>144</v>
      </c>
      <c r="X32" s="232">
        <v>0</v>
      </c>
      <c r="Y32" s="233">
        <v>31.9290465631929</v>
      </c>
      <c r="Z32" s="232">
        <v>87</v>
      </c>
      <c r="AA32" s="232">
        <v>0</v>
      </c>
      <c r="AB32" s="233">
        <v>24.645892351274785</v>
      </c>
      <c r="AC32" s="232">
        <v>79</v>
      </c>
      <c r="AD32" s="232">
        <v>0</v>
      </c>
      <c r="AE32" s="233">
        <v>18.899521531100476</v>
      </c>
      <c r="AF32" s="232">
        <v>149</v>
      </c>
      <c r="AG32" s="232">
        <v>1</v>
      </c>
      <c r="AH32" s="233">
        <v>30.59548254620123</v>
      </c>
      <c r="AI32" s="232">
        <v>109</v>
      </c>
      <c r="AJ32" s="232">
        <v>2</v>
      </c>
      <c r="AK32" s="234">
        <v>25.829383886255926</v>
      </c>
    </row>
    <row r="33" spans="1:38" ht="15" customHeight="1">
      <c r="A33" s="40"/>
      <c r="B33" s="231"/>
      <c r="C33" s="231"/>
      <c r="D33" s="204" t="s">
        <v>45</v>
      </c>
      <c r="E33" s="205">
        <v>2357</v>
      </c>
      <c r="F33" s="205">
        <v>6</v>
      </c>
      <c r="G33" s="241">
        <v>28.955773955773957</v>
      </c>
      <c r="H33" s="236">
        <v>206</v>
      </c>
      <c r="I33" s="236">
        <v>1</v>
      </c>
      <c r="J33" s="237">
        <v>29.34472934472934</v>
      </c>
      <c r="K33" s="236">
        <v>422</v>
      </c>
      <c r="L33" s="236">
        <v>0</v>
      </c>
      <c r="M33" s="237">
        <v>32.7639751552795</v>
      </c>
      <c r="N33" s="236">
        <v>413</v>
      </c>
      <c r="O33" s="236">
        <v>2</v>
      </c>
      <c r="P33" s="237">
        <v>30.7979120059657</v>
      </c>
      <c r="Q33" s="236">
        <v>314</v>
      </c>
      <c r="R33" s="236">
        <v>0</v>
      </c>
      <c r="S33" s="238">
        <v>29.84790874524715</v>
      </c>
      <c r="T33" s="239">
        <v>173</v>
      </c>
      <c r="U33" s="236">
        <v>0</v>
      </c>
      <c r="V33" s="237">
        <v>34.05511811023622</v>
      </c>
      <c r="W33" s="236">
        <v>175</v>
      </c>
      <c r="X33" s="236">
        <v>0</v>
      </c>
      <c r="Y33" s="237">
        <v>32.52788104089219</v>
      </c>
      <c r="Z33" s="236">
        <v>132</v>
      </c>
      <c r="AA33" s="236">
        <v>0</v>
      </c>
      <c r="AB33" s="237">
        <v>22.68041237113402</v>
      </c>
      <c r="AC33" s="236">
        <v>115</v>
      </c>
      <c r="AD33" s="236">
        <v>0</v>
      </c>
      <c r="AE33" s="237">
        <v>17.293233082706767</v>
      </c>
      <c r="AF33" s="236">
        <v>230</v>
      </c>
      <c r="AG33" s="236">
        <v>1</v>
      </c>
      <c r="AH33" s="237">
        <v>29.11392405063291</v>
      </c>
      <c r="AI33" s="236">
        <v>177</v>
      </c>
      <c r="AJ33" s="236">
        <v>2</v>
      </c>
      <c r="AK33" s="238">
        <v>26.26112759643917</v>
      </c>
      <c r="AL33" s="10"/>
    </row>
    <row r="34" spans="1:37" ht="15" customHeight="1">
      <c r="A34" s="40"/>
      <c r="B34" s="73" t="s">
        <v>54</v>
      </c>
      <c r="C34" s="231"/>
      <c r="D34" s="197" t="s">
        <v>44</v>
      </c>
      <c r="E34" s="222">
        <v>279</v>
      </c>
      <c r="F34" s="222">
        <v>2</v>
      </c>
      <c r="G34" s="201">
        <v>5.011675947548051</v>
      </c>
      <c r="H34" s="232">
        <v>25</v>
      </c>
      <c r="I34" s="232">
        <v>2</v>
      </c>
      <c r="J34" s="233">
        <v>4.807692307692308</v>
      </c>
      <c r="K34" s="232">
        <v>40</v>
      </c>
      <c r="L34" s="232">
        <v>0</v>
      </c>
      <c r="M34" s="233">
        <v>4.479283314669653</v>
      </c>
      <c r="N34" s="232">
        <v>56</v>
      </c>
      <c r="O34" s="232">
        <v>0</v>
      </c>
      <c r="P34" s="233">
        <v>6.086956521739131</v>
      </c>
      <c r="Q34" s="232">
        <v>31</v>
      </c>
      <c r="R34" s="232">
        <v>0</v>
      </c>
      <c r="S34" s="234">
        <v>4.240766073871409</v>
      </c>
      <c r="T34" s="235">
        <v>14</v>
      </c>
      <c r="U34" s="232">
        <v>0</v>
      </c>
      <c r="V34" s="233">
        <v>3.763440860215054</v>
      </c>
      <c r="W34" s="232">
        <v>25</v>
      </c>
      <c r="X34" s="232">
        <v>0</v>
      </c>
      <c r="Y34" s="233">
        <v>5.543237250554324</v>
      </c>
      <c r="Z34" s="232">
        <v>16</v>
      </c>
      <c r="AA34" s="232">
        <v>0</v>
      </c>
      <c r="AB34" s="233">
        <v>4.53257790368272</v>
      </c>
      <c r="AC34" s="232">
        <v>14</v>
      </c>
      <c r="AD34" s="232">
        <v>0</v>
      </c>
      <c r="AE34" s="233">
        <v>3.349282296650718</v>
      </c>
      <c r="AF34" s="232">
        <v>38</v>
      </c>
      <c r="AG34" s="232">
        <v>0</v>
      </c>
      <c r="AH34" s="233">
        <v>7.802874743326489</v>
      </c>
      <c r="AI34" s="232">
        <v>20</v>
      </c>
      <c r="AJ34" s="232">
        <v>0</v>
      </c>
      <c r="AK34" s="234">
        <v>4.739336492890995</v>
      </c>
    </row>
    <row r="35" spans="1:38" ht="15" customHeight="1">
      <c r="A35" s="40"/>
      <c r="B35" s="231"/>
      <c r="C35" s="231"/>
      <c r="D35" s="204" t="s">
        <v>45</v>
      </c>
      <c r="E35" s="205">
        <v>351</v>
      </c>
      <c r="F35" s="205">
        <v>2</v>
      </c>
      <c r="G35" s="219">
        <v>4.312039312039312</v>
      </c>
      <c r="H35" s="236">
        <v>31</v>
      </c>
      <c r="I35" s="236">
        <v>2</v>
      </c>
      <c r="J35" s="237">
        <v>4.415954415954416</v>
      </c>
      <c r="K35" s="236">
        <v>54</v>
      </c>
      <c r="L35" s="236">
        <v>0</v>
      </c>
      <c r="M35" s="237">
        <v>4.192546583850932</v>
      </c>
      <c r="N35" s="236">
        <v>69</v>
      </c>
      <c r="O35" s="236">
        <v>0</v>
      </c>
      <c r="P35" s="237">
        <v>5.1454138702460845</v>
      </c>
      <c r="Q35" s="236">
        <v>43</v>
      </c>
      <c r="R35" s="236">
        <v>0</v>
      </c>
      <c r="S35" s="238">
        <v>4.08745247148289</v>
      </c>
      <c r="T35" s="239">
        <v>20</v>
      </c>
      <c r="U35" s="236">
        <v>0</v>
      </c>
      <c r="V35" s="237">
        <v>3.937007874015748</v>
      </c>
      <c r="W35" s="236">
        <v>25</v>
      </c>
      <c r="X35" s="236">
        <v>0</v>
      </c>
      <c r="Y35" s="237">
        <v>4.646840148698884</v>
      </c>
      <c r="Z35" s="236">
        <v>17</v>
      </c>
      <c r="AA35" s="236">
        <v>0</v>
      </c>
      <c r="AB35" s="237">
        <v>2.9209621993127146</v>
      </c>
      <c r="AC35" s="236">
        <v>21</v>
      </c>
      <c r="AD35" s="236">
        <v>0</v>
      </c>
      <c r="AE35" s="237">
        <v>3.1578947368421053</v>
      </c>
      <c r="AF35" s="236">
        <v>43</v>
      </c>
      <c r="AG35" s="236">
        <v>0</v>
      </c>
      <c r="AH35" s="237">
        <v>5.443037974683544</v>
      </c>
      <c r="AI35" s="236">
        <v>28</v>
      </c>
      <c r="AJ35" s="236">
        <v>0</v>
      </c>
      <c r="AK35" s="238">
        <v>4.154302670623145</v>
      </c>
      <c r="AL35" s="10"/>
    </row>
    <row r="36" spans="1:37" ht="15" customHeight="1">
      <c r="A36" s="40"/>
      <c r="B36" s="73" t="s">
        <v>55</v>
      </c>
      <c r="C36" s="231"/>
      <c r="D36" s="197" t="s">
        <v>44</v>
      </c>
      <c r="E36" s="222">
        <v>1383</v>
      </c>
      <c r="F36" s="222">
        <v>1</v>
      </c>
      <c r="G36" s="201">
        <v>24.842823783007006</v>
      </c>
      <c r="H36" s="232">
        <v>129</v>
      </c>
      <c r="I36" s="232">
        <v>0</v>
      </c>
      <c r="J36" s="233">
        <v>24.807692307692307</v>
      </c>
      <c r="K36" s="232">
        <v>232</v>
      </c>
      <c r="L36" s="232">
        <v>0</v>
      </c>
      <c r="M36" s="233">
        <v>25.979843225083986</v>
      </c>
      <c r="N36" s="232">
        <v>239</v>
      </c>
      <c r="O36" s="232">
        <v>0</v>
      </c>
      <c r="P36" s="233">
        <v>25.97826086956522</v>
      </c>
      <c r="Q36" s="232">
        <v>156</v>
      </c>
      <c r="R36" s="232">
        <v>0</v>
      </c>
      <c r="S36" s="234">
        <v>21.3406292749658</v>
      </c>
      <c r="T36" s="235">
        <v>121</v>
      </c>
      <c r="U36" s="232">
        <v>0</v>
      </c>
      <c r="V36" s="233">
        <v>32.526881720430104</v>
      </c>
      <c r="W36" s="232">
        <v>166</v>
      </c>
      <c r="X36" s="232">
        <v>0</v>
      </c>
      <c r="Y36" s="233">
        <v>36.80709534368071</v>
      </c>
      <c r="Z36" s="232">
        <v>71</v>
      </c>
      <c r="AA36" s="232">
        <v>0</v>
      </c>
      <c r="AB36" s="233">
        <v>20.113314447592067</v>
      </c>
      <c r="AC36" s="232">
        <v>71</v>
      </c>
      <c r="AD36" s="232">
        <v>0</v>
      </c>
      <c r="AE36" s="233">
        <v>16.985645933014354</v>
      </c>
      <c r="AF36" s="232">
        <v>117</v>
      </c>
      <c r="AG36" s="232">
        <v>1</v>
      </c>
      <c r="AH36" s="233">
        <v>24.02464065708419</v>
      </c>
      <c r="AI36" s="232">
        <v>81</v>
      </c>
      <c r="AJ36" s="232">
        <v>0</v>
      </c>
      <c r="AK36" s="234">
        <v>19.194312796208532</v>
      </c>
    </row>
    <row r="37" spans="1:38" ht="15" customHeight="1">
      <c r="A37" s="40"/>
      <c r="B37" s="231"/>
      <c r="C37" s="231"/>
      <c r="D37" s="204" t="s">
        <v>45</v>
      </c>
      <c r="E37" s="205">
        <v>1972</v>
      </c>
      <c r="F37" s="205">
        <v>1</v>
      </c>
      <c r="G37" s="219">
        <v>24.226044226044227</v>
      </c>
      <c r="H37" s="236">
        <v>172</v>
      </c>
      <c r="I37" s="236">
        <v>0</v>
      </c>
      <c r="J37" s="237">
        <v>24.501424501424502</v>
      </c>
      <c r="K37" s="236">
        <v>334</v>
      </c>
      <c r="L37" s="236">
        <v>0</v>
      </c>
      <c r="M37" s="237">
        <v>25.931677018633543</v>
      </c>
      <c r="N37" s="236">
        <v>343</v>
      </c>
      <c r="O37" s="236">
        <v>0</v>
      </c>
      <c r="P37" s="237">
        <v>25.5779269202088</v>
      </c>
      <c r="Q37" s="236">
        <v>224</v>
      </c>
      <c r="R37" s="236">
        <v>0</v>
      </c>
      <c r="S37" s="238">
        <v>21.292775665399237</v>
      </c>
      <c r="T37" s="239">
        <v>148</v>
      </c>
      <c r="U37" s="236">
        <v>0</v>
      </c>
      <c r="V37" s="237">
        <v>29.133858267716533</v>
      </c>
      <c r="W37" s="236">
        <v>199</v>
      </c>
      <c r="X37" s="236">
        <v>0</v>
      </c>
      <c r="Y37" s="237">
        <v>36.98884758364313</v>
      </c>
      <c r="Z37" s="236">
        <v>118</v>
      </c>
      <c r="AA37" s="236">
        <v>0</v>
      </c>
      <c r="AB37" s="237">
        <v>20.274914089347078</v>
      </c>
      <c r="AC37" s="236">
        <v>109</v>
      </c>
      <c r="AD37" s="236">
        <v>0</v>
      </c>
      <c r="AE37" s="237">
        <v>16.390977443609025</v>
      </c>
      <c r="AF37" s="236">
        <v>172</v>
      </c>
      <c r="AG37" s="236">
        <v>1</v>
      </c>
      <c r="AH37" s="237">
        <v>21.772151898734176</v>
      </c>
      <c r="AI37" s="236">
        <v>153</v>
      </c>
      <c r="AJ37" s="236">
        <v>0</v>
      </c>
      <c r="AK37" s="238">
        <v>22.700296735905045</v>
      </c>
      <c r="AL37" s="10"/>
    </row>
    <row r="38" spans="1:37" ht="15" customHeight="1">
      <c r="A38" s="40"/>
      <c r="B38" s="40"/>
      <c r="C38" s="245" t="s">
        <v>82</v>
      </c>
      <c r="D38" s="197" t="s">
        <v>44</v>
      </c>
      <c r="E38" s="222">
        <v>458</v>
      </c>
      <c r="F38" s="222">
        <v>0</v>
      </c>
      <c r="G38" s="201">
        <v>0</v>
      </c>
      <c r="H38" s="232">
        <v>52</v>
      </c>
      <c r="I38" s="232">
        <v>0</v>
      </c>
      <c r="J38" s="233">
        <v>0</v>
      </c>
      <c r="K38" s="232">
        <v>58</v>
      </c>
      <c r="L38" s="232">
        <v>0</v>
      </c>
      <c r="M38" s="233">
        <v>0</v>
      </c>
      <c r="N38" s="232">
        <v>73</v>
      </c>
      <c r="O38" s="232">
        <v>0</v>
      </c>
      <c r="P38" s="233">
        <v>0</v>
      </c>
      <c r="Q38" s="232">
        <v>67</v>
      </c>
      <c r="R38" s="232">
        <v>0</v>
      </c>
      <c r="S38" s="234">
        <v>0</v>
      </c>
      <c r="T38" s="235">
        <v>35</v>
      </c>
      <c r="U38" s="232">
        <v>0</v>
      </c>
      <c r="V38" s="233">
        <v>0</v>
      </c>
      <c r="W38" s="232">
        <v>35</v>
      </c>
      <c r="X38" s="232">
        <v>0</v>
      </c>
      <c r="Y38" s="233">
        <v>0</v>
      </c>
      <c r="Z38" s="232">
        <v>42</v>
      </c>
      <c r="AA38" s="232">
        <v>0</v>
      </c>
      <c r="AB38" s="233">
        <v>0</v>
      </c>
      <c r="AC38" s="232">
        <v>28</v>
      </c>
      <c r="AD38" s="232">
        <v>0</v>
      </c>
      <c r="AE38" s="233">
        <v>0</v>
      </c>
      <c r="AF38" s="232">
        <v>41</v>
      </c>
      <c r="AG38" s="232">
        <v>0</v>
      </c>
      <c r="AH38" s="233">
        <v>0</v>
      </c>
      <c r="AI38" s="232">
        <v>27</v>
      </c>
      <c r="AJ38" s="232">
        <v>0</v>
      </c>
      <c r="AK38" s="234">
        <v>0</v>
      </c>
    </row>
    <row r="39" spans="1:38" ht="15" customHeight="1">
      <c r="A39" s="40"/>
      <c r="B39" s="40"/>
      <c r="C39" s="246"/>
      <c r="D39" s="204" t="s">
        <v>45</v>
      </c>
      <c r="E39" s="205">
        <v>598</v>
      </c>
      <c r="F39" s="205">
        <v>0</v>
      </c>
      <c r="G39" s="219">
        <v>0</v>
      </c>
      <c r="H39" s="236">
        <v>77</v>
      </c>
      <c r="I39" s="236">
        <v>0</v>
      </c>
      <c r="J39" s="237">
        <v>0</v>
      </c>
      <c r="K39" s="236">
        <v>73</v>
      </c>
      <c r="L39" s="236">
        <v>0</v>
      </c>
      <c r="M39" s="237">
        <v>0</v>
      </c>
      <c r="N39" s="236">
        <v>88</v>
      </c>
      <c r="O39" s="236">
        <v>0</v>
      </c>
      <c r="P39" s="237">
        <v>0</v>
      </c>
      <c r="Q39" s="236">
        <v>88</v>
      </c>
      <c r="R39" s="236">
        <v>0</v>
      </c>
      <c r="S39" s="238">
        <v>0</v>
      </c>
      <c r="T39" s="239">
        <v>41</v>
      </c>
      <c r="U39" s="236">
        <v>0</v>
      </c>
      <c r="V39" s="237">
        <v>0</v>
      </c>
      <c r="W39" s="236">
        <v>40</v>
      </c>
      <c r="X39" s="236">
        <v>0</v>
      </c>
      <c r="Y39" s="237">
        <v>0</v>
      </c>
      <c r="Z39" s="236">
        <v>65</v>
      </c>
      <c r="AA39" s="236">
        <v>0</v>
      </c>
      <c r="AB39" s="237">
        <v>0</v>
      </c>
      <c r="AC39" s="236">
        <v>37</v>
      </c>
      <c r="AD39" s="236">
        <v>0</v>
      </c>
      <c r="AE39" s="237">
        <v>0</v>
      </c>
      <c r="AF39" s="236">
        <v>45</v>
      </c>
      <c r="AG39" s="236">
        <v>0</v>
      </c>
      <c r="AH39" s="237">
        <v>0</v>
      </c>
      <c r="AI39" s="236">
        <v>44</v>
      </c>
      <c r="AJ39" s="236">
        <v>0</v>
      </c>
      <c r="AK39" s="238">
        <v>0</v>
      </c>
      <c r="AL39" s="10"/>
    </row>
    <row r="40" spans="1:37" ht="15" customHeight="1">
      <c r="A40" s="40"/>
      <c r="B40" s="73" t="s">
        <v>56</v>
      </c>
      <c r="C40" s="231"/>
      <c r="D40" s="197" t="s">
        <v>44</v>
      </c>
      <c r="E40" s="222">
        <v>1050</v>
      </c>
      <c r="F40" s="222">
        <v>1</v>
      </c>
      <c r="G40" s="240">
        <v>18.861146039159333</v>
      </c>
      <c r="H40" s="232">
        <v>110</v>
      </c>
      <c r="I40" s="232">
        <v>0</v>
      </c>
      <c r="J40" s="233">
        <v>21.153846153846153</v>
      </c>
      <c r="K40" s="232">
        <v>131</v>
      </c>
      <c r="L40" s="232">
        <v>0</v>
      </c>
      <c r="M40" s="233">
        <v>14.669652855543113</v>
      </c>
      <c r="N40" s="232">
        <v>188</v>
      </c>
      <c r="O40" s="232">
        <v>0</v>
      </c>
      <c r="P40" s="233">
        <v>20.434782608695652</v>
      </c>
      <c r="Q40" s="232">
        <v>146</v>
      </c>
      <c r="R40" s="232">
        <v>0</v>
      </c>
      <c r="S40" s="234">
        <v>19.972640218878247</v>
      </c>
      <c r="T40" s="235">
        <v>47</v>
      </c>
      <c r="U40" s="232">
        <v>0</v>
      </c>
      <c r="V40" s="233">
        <v>12.634408602150538</v>
      </c>
      <c r="W40" s="232">
        <v>78</v>
      </c>
      <c r="X40" s="232">
        <v>0</v>
      </c>
      <c r="Y40" s="233">
        <v>17.29490022172949</v>
      </c>
      <c r="Z40" s="232">
        <v>80</v>
      </c>
      <c r="AA40" s="232">
        <v>0</v>
      </c>
      <c r="AB40" s="233">
        <v>22.6628895184136</v>
      </c>
      <c r="AC40" s="232">
        <v>88</v>
      </c>
      <c r="AD40" s="232">
        <v>0</v>
      </c>
      <c r="AE40" s="233">
        <v>21.052631578947366</v>
      </c>
      <c r="AF40" s="232">
        <v>101</v>
      </c>
      <c r="AG40" s="232">
        <v>1</v>
      </c>
      <c r="AH40" s="233">
        <v>20.739219712525667</v>
      </c>
      <c r="AI40" s="232">
        <v>81</v>
      </c>
      <c r="AJ40" s="232">
        <v>0</v>
      </c>
      <c r="AK40" s="234">
        <v>19.194312796208532</v>
      </c>
    </row>
    <row r="41" spans="1:38" ht="15" customHeight="1">
      <c r="A41" s="40"/>
      <c r="B41" s="231"/>
      <c r="C41" s="231"/>
      <c r="D41" s="204" t="s">
        <v>45</v>
      </c>
      <c r="E41" s="205">
        <v>1578</v>
      </c>
      <c r="F41" s="205">
        <v>1</v>
      </c>
      <c r="G41" s="241">
        <v>19.385749385749385</v>
      </c>
      <c r="H41" s="236">
        <v>137</v>
      </c>
      <c r="I41" s="236">
        <v>0</v>
      </c>
      <c r="J41" s="237">
        <v>19.515669515669515</v>
      </c>
      <c r="K41" s="236">
        <v>197</v>
      </c>
      <c r="L41" s="236">
        <v>0</v>
      </c>
      <c r="M41" s="237">
        <v>15.29503105590062</v>
      </c>
      <c r="N41" s="236">
        <v>284</v>
      </c>
      <c r="O41" s="236">
        <v>0</v>
      </c>
      <c r="P41" s="237">
        <v>21.17822520507084</v>
      </c>
      <c r="Q41" s="236">
        <v>196</v>
      </c>
      <c r="R41" s="236">
        <v>0</v>
      </c>
      <c r="S41" s="238">
        <v>18.631178707224336</v>
      </c>
      <c r="T41" s="239">
        <v>82</v>
      </c>
      <c r="U41" s="236">
        <v>0</v>
      </c>
      <c r="V41" s="237">
        <v>16.141732283464567</v>
      </c>
      <c r="W41" s="236">
        <v>92</v>
      </c>
      <c r="X41" s="236">
        <v>0</v>
      </c>
      <c r="Y41" s="237">
        <v>17.100371747211895</v>
      </c>
      <c r="Z41" s="236">
        <v>128</v>
      </c>
      <c r="AA41" s="236">
        <v>0</v>
      </c>
      <c r="AB41" s="237">
        <v>21.993127147766323</v>
      </c>
      <c r="AC41" s="236">
        <v>146</v>
      </c>
      <c r="AD41" s="236">
        <v>0</v>
      </c>
      <c r="AE41" s="237">
        <v>21.954887218045112</v>
      </c>
      <c r="AF41" s="236">
        <v>186</v>
      </c>
      <c r="AG41" s="236">
        <v>1</v>
      </c>
      <c r="AH41" s="237">
        <v>23.544303797468356</v>
      </c>
      <c r="AI41" s="236">
        <v>130</v>
      </c>
      <c r="AJ41" s="236">
        <v>0</v>
      </c>
      <c r="AK41" s="238">
        <v>19.287833827893174</v>
      </c>
      <c r="AL41" s="10"/>
    </row>
    <row r="42" spans="1:37" s="2" customFormat="1" ht="14.25" customHeight="1">
      <c r="A42" s="40"/>
      <c r="B42" s="247" t="s">
        <v>173</v>
      </c>
      <c r="C42" s="231"/>
      <c r="D42" s="197" t="s">
        <v>44</v>
      </c>
      <c r="E42" s="222">
        <v>77</v>
      </c>
      <c r="F42" s="222">
        <v>0</v>
      </c>
      <c r="G42" s="201">
        <v>0</v>
      </c>
      <c r="H42" s="232">
        <v>7</v>
      </c>
      <c r="I42" s="232">
        <v>0</v>
      </c>
      <c r="J42" s="233">
        <v>0</v>
      </c>
      <c r="K42" s="232">
        <v>6</v>
      </c>
      <c r="L42" s="232">
        <v>0</v>
      </c>
      <c r="M42" s="233">
        <v>0</v>
      </c>
      <c r="N42" s="232">
        <v>13</v>
      </c>
      <c r="O42" s="232">
        <v>0</v>
      </c>
      <c r="P42" s="233">
        <v>0</v>
      </c>
      <c r="Q42" s="232">
        <v>9</v>
      </c>
      <c r="R42" s="232">
        <v>0</v>
      </c>
      <c r="S42" s="234">
        <v>0</v>
      </c>
      <c r="T42" s="235">
        <v>0</v>
      </c>
      <c r="U42" s="232">
        <v>0</v>
      </c>
      <c r="V42" s="233">
        <v>0</v>
      </c>
      <c r="W42" s="232">
        <v>2</v>
      </c>
      <c r="X42" s="232">
        <v>0</v>
      </c>
      <c r="Y42" s="233">
        <v>0</v>
      </c>
      <c r="Z42" s="232">
        <v>9</v>
      </c>
      <c r="AA42" s="232">
        <v>0</v>
      </c>
      <c r="AB42" s="233">
        <v>0</v>
      </c>
      <c r="AC42" s="232">
        <v>2</v>
      </c>
      <c r="AD42" s="232">
        <v>0</v>
      </c>
      <c r="AE42" s="233">
        <v>0</v>
      </c>
      <c r="AF42" s="232">
        <v>18</v>
      </c>
      <c r="AG42" s="232">
        <v>0</v>
      </c>
      <c r="AH42" s="233">
        <v>0</v>
      </c>
      <c r="AI42" s="232">
        <v>11</v>
      </c>
      <c r="AJ42" s="232">
        <v>0</v>
      </c>
      <c r="AK42" s="234">
        <v>0</v>
      </c>
    </row>
    <row r="43" spans="1:37" s="2" customFormat="1" ht="14.25" customHeight="1">
      <c r="A43" s="40"/>
      <c r="B43" s="231"/>
      <c r="C43" s="231"/>
      <c r="D43" s="204" t="s">
        <v>45</v>
      </c>
      <c r="E43" s="205">
        <v>110</v>
      </c>
      <c r="F43" s="205">
        <v>0</v>
      </c>
      <c r="G43" s="219">
        <v>0</v>
      </c>
      <c r="H43" s="236">
        <v>8</v>
      </c>
      <c r="I43" s="236">
        <v>0</v>
      </c>
      <c r="J43" s="237">
        <v>0</v>
      </c>
      <c r="K43" s="236">
        <v>8</v>
      </c>
      <c r="L43" s="236">
        <v>0</v>
      </c>
      <c r="M43" s="237">
        <v>0</v>
      </c>
      <c r="N43" s="236">
        <v>17</v>
      </c>
      <c r="O43" s="236">
        <v>0</v>
      </c>
      <c r="P43" s="237">
        <v>0</v>
      </c>
      <c r="Q43" s="236">
        <v>15</v>
      </c>
      <c r="R43" s="236">
        <v>0</v>
      </c>
      <c r="S43" s="238">
        <v>0</v>
      </c>
      <c r="T43" s="239">
        <v>0</v>
      </c>
      <c r="U43" s="236">
        <v>0</v>
      </c>
      <c r="V43" s="237">
        <v>0</v>
      </c>
      <c r="W43" s="236">
        <v>2</v>
      </c>
      <c r="X43" s="236">
        <v>0</v>
      </c>
      <c r="Y43" s="237">
        <v>0</v>
      </c>
      <c r="Z43" s="236">
        <v>10</v>
      </c>
      <c r="AA43" s="236">
        <v>0</v>
      </c>
      <c r="AB43" s="237">
        <v>0</v>
      </c>
      <c r="AC43" s="236">
        <v>7</v>
      </c>
      <c r="AD43" s="236">
        <v>0</v>
      </c>
      <c r="AE43" s="237">
        <v>0</v>
      </c>
      <c r="AF43" s="236">
        <v>29</v>
      </c>
      <c r="AG43" s="236">
        <v>0</v>
      </c>
      <c r="AH43" s="237">
        <v>0</v>
      </c>
      <c r="AI43" s="236">
        <v>14</v>
      </c>
      <c r="AJ43" s="236">
        <v>0</v>
      </c>
      <c r="AK43" s="238">
        <v>0</v>
      </c>
    </row>
    <row r="44" spans="1:38" ht="15" customHeight="1">
      <c r="A44" s="40"/>
      <c r="B44" s="73" t="s">
        <v>117</v>
      </c>
      <c r="C44" s="73"/>
      <c r="D44" s="197" t="s">
        <v>44</v>
      </c>
      <c r="E44" s="222">
        <v>0</v>
      </c>
      <c r="F44" s="222">
        <v>0</v>
      </c>
      <c r="G44" s="240">
        <v>0</v>
      </c>
      <c r="H44" s="232">
        <v>0</v>
      </c>
      <c r="I44" s="232">
        <v>0</v>
      </c>
      <c r="J44" s="233">
        <v>0</v>
      </c>
      <c r="K44" s="232">
        <v>0</v>
      </c>
      <c r="L44" s="232">
        <v>0</v>
      </c>
      <c r="M44" s="233">
        <v>0</v>
      </c>
      <c r="N44" s="232">
        <v>0</v>
      </c>
      <c r="O44" s="232">
        <v>0</v>
      </c>
      <c r="P44" s="233">
        <v>0</v>
      </c>
      <c r="Q44" s="232">
        <v>0</v>
      </c>
      <c r="R44" s="232">
        <v>0</v>
      </c>
      <c r="S44" s="234">
        <v>0</v>
      </c>
      <c r="T44" s="235">
        <v>0</v>
      </c>
      <c r="U44" s="232">
        <v>0</v>
      </c>
      <c r="V44" s="233">
        <v>0</v>
      </c>
      <c r="W44" s="232">
        <v>0</v>
      </c>
      <c r="X44" s="232">
        <v>0</v>
      </c>
      <c r="Y44" s="233">
        <v>0</v>
      </c>
      <c r="Z44" s="232">
        <v>0</v>
      </c>
      <c r="AA44" s="232">
        <v>0</v>
      </c>
      <c r="AB44" s="233">
        <v>0</v>
      </c>
      <c r="AC44" s="232">
        <v>0</v>
      </c>
      <c r="AD44" s="232">
        <v>0</v>
      </c>
      <c r="AE44" s="233">
        <v>0</v>
      </c>
      <c r="AF44" s="232">
        <v>0</v>
      </c>
      <c r="AG44" s="232">
        <v>0</v>
      </c>
      <c r="AH44" s="233">
        <v>0</v>
      </c>
      <c r="AI44" s="232">
        <v>0</v>
      </c>
      <c r="AJ44" s="232">
        <v>0</v>
      </c>
      <c r="AK44" s="234">
        <v>0</v>
      </c>
      <c r="AL44" s="10"/>
    </row>
    <row r="45" spans="1:38" ht="15" customHeight="1">
      <c r="A45" s="40"/>
      <c r="B45" s="73"/>
      <c r="C45" s="73"/>
      <c r="D45" s="204" t="s">
        <v>45</v>
      </c>
      <c r="E45" s="205">
        <v>0</v>
      </c>
      <c r="F45" s="205">
        <v>0</v>
      </c>
      <c r="G45" s="241">
        <v>0</v>
      </c>
      <c r="H45" s="236">
        <v>0</v>
      </c>
      <c r="I45" s="236">
        <v>0</v>
      </c>
      <c r="J45" s="237">
        <v>0</v>
      </c>
      <c r="K45" s="236">
        <v>0</v>
      </c>
      <c r="L45" s="236">
        <v>0</v>
      </c>
      <c r="M45" s="237">
        <v>0</v>
      </c>
      <c r="N45" s="236">
        <v>0</v>
      </c>
      <c r="O45" s="236">
        <v>0</v>
      </c>
      <c r="P45" s="237">
        <v>0</v>
      </c>
      <c r="Q45" s="236">
        <v>0</v>
      </c>
      <c r="R45" s="236">
        <v>0</v>
      </c>
      <c r="S45" s="238">
        <v>0</v>
      </c>
      <c r="T45" s="239">
        <v>0</v>
      </c>
      <c r="U45" s="236">
        <v>0</v>
      </c>
      <c r="V45" s="237">
        <v>0</v>
      </c>
      <c r="W45" s="236">
        <v>0</v>
      </c>
      <c r="X45" s="236">
        <v>0</v>
      </c>
      <c r="Y45" s="237">
        <v>0</v>
      </c>
      <c r="Z45" s="236">
        <v>0</v>
      </c>
      <c r="AA45" s="236">
        <v>0</v>
      </c>
      <c r="AB45" s="237">
        <v>0</v>
      </c>
      <c r="AC45" s="236">
        <v>0</v>
      </c>
      <c r="AD45" s="236">
        <v>0</v>
      </c>
      <c r="AE45" s="237">
        <v>0</v>
      </c>
      <c r="AF45" s="236">
        <v>0</v>
      </c>
      <c r="AG45" s="236">
        <v>0</v>
      </c>
      <c r="AH45" s="237">
        <v>0</v>
      </c>
      <c r="AI45" s="236">
        <v>0</v>
      </c>
      <c r="AJ45" s="236">
        <v>0</v>
      </c>
      <c r="AK45" s="238">
        <v>0</v>
      </c>
      <c r="AL45" s="10"/>
    </row>
    <row r="46" spans="1:37" ht="15" customHeight="1">
      <c r="A46" s="40"/>
      <c r="B46" s="73" t="s">
        <v>11</v>
      </c>
      <c r="C46" s="231"/>
      <c r="D46" s="197" t="s">
        <v>44</v>
      </c>
      <c r="E46" s="222">
        <v>832</v>
      </c>
      <c r="F46" s="222">
        <v>24</v>
      </c>
      <c r="G46" s="240">
        <v>14.9452128615053</v>
      </c>
      <c r="H46" s="232">
        <v>70</v>
      </c>
      <c r="I46" s="232">
        <v>6</v>
      </c>
      <c r="J46" s="233">
        <v>13.461538461538462</v>
      </c>
      <c r="K46" s="232">
        <v>164</v>
      </c>
      <c r="L46" s="232">
        <v>0</v>
      </c>
      <c r="M46" s="233">
        <v>18.365061590145576</v>
      </c>
      <c r="N46" s="232">
        <v>116</v>
      </c>
      <c r="O46" s="232">
        <v>1</v>
      </c>
      <c r="P46" s="233">
        <v>12.608695652173912</v>
      </c>
      <c r="Q46" s="232">
        <v>149</v>
      </c>
      <c r="R46" s="232">
        <v>2</v>
      </c>
      <c r="S46" s="234">
        <v>20.383036935704517</v>
      </c>
      <c r="T46" s="235">
        <v>28</v>
      </c>
      <c r="U46" s="232">
        <v>2</v>
      </c>
      <c r="V46" s="233">
        <v>7.526881720430108</v>
      </c>
      <c r="W46" s="232">
        <v>7</v>
      </c>
      <c r="X46" s="232">
        <v>3</v>
      </c>
      <c r="Y46" s="233">
        <v>1.5521064301552108</v>
      </c>
      <c r="Z46" s="232">
        <v>61</v>
      </c>
      <c r="AA46" s="232">
        <v>2</v>
      </c>
      <c r="AB46" s="233">
        <v>17.280453257790366</v>
      </c>
      <c r="AC46" s="232">
        <v>103</v>
      </c>
      <c r="AD46" s="232">
        <v>3</v>
      </c>
      <c r="AE46" s="233">
        <v>24.641148325358852</v>
      </c>
      <c r="AF46" s="232">
        <v>55</v>
      </c>
      <c r="AG46" s="232">
        <v>0</v>
      </c>
      <c r="AH46" s="233">
        <v>11.293634496919918</v>
      </c>
      <c r="AI46" s="232">
        <v>79</v>
      </c>
      <c r="AJ46" s="232">
        <v>5</v>
      </c>
      <c r="AK46" s="234">
        <v>18.72037914691943</v>
      </c>
    </row>
    <row r="47" spans="1:38" ht="15" customHeight="1">
      <c r="A47" s="40"/>
      <c r="B47" s="231"/>
      <c r="C47" s="231"/>
      <c r="D47" s="204" t="s">
        <v>45</v>
      </c>
      <c r="E47" s="205">
        <v>1258</v>
      </c>
      <c r="F47" s="205">
        <v>32</v>
      </c>
      <c r="G47" s="241">
        <v>15.454545454545453</v>
      </c>
      <c r="H47" s="236">
        <v>101</v>
      </c>
      <c r="I47" s="236">
        <v>7</v>
      </c>
      <c r="J47" s="237">
        <v>14.387464387464387</v>
      </c>
      <c r="K47" s="236">
        <v>212</v>
      </c>
      <c r="L47" s="236">
        <v>0</v>
      </c>
      <c r="M47" s="237">
        <v>16.459627329192546</v>
      </c>
      <c r="N47" s="236">
        <v>181</v>
      </c>
      <c r="O47" s="236">
        <v>1</v>
      </c>
      <c r="P47" s="237">
        <v>13.497390007457122</v>
      </c>
      <c r="Q47" s="236">
        <v>219</v>
      </c>
      <c r="R47" s="236">
        <v>3</v>
      </c>
      <c r="S47" s="238">
        <v>20.817490494296578</v>
      </c>
      <c r="T47" s="239">
        <v>53</v>
      </c>
      <c r="U47" s="236">
        <v>3</v>
      </c>
      <c r="V47" s="237">
        <v>10.433070866141732</v>
      </c>
      <c r="W47" s="236">
        <v>8</v>
      </c>
      <c r="X47" s="236">
        <v>4</v>
      </c>
      <c r="Y47" s="237">
        <v>1.486988847583643</v>
      </c>
      <c r="Z47" s="236">
        <v>112</v>
      </c>
      <c r="AA47" s="236">
        <v>6</v>
      </c>
      <c r="AB47" s="237">
        <v>19.243986254295535</v>
      </c>
      <c r="AC47" s="236">
        <v>155</v>
      </c>
      <c r="AD47" s="236">
        <v>3</v>
      </c>
      <c r="AE47" s="237">
        <v>23.308270676691727</v>
      </c>
      <c r="AF47" s="236">
        <v>103</v>
      </c>
      <c r="AG47" s="236">
        <v>0</v>
      </c>
      <c r="AH47" s="237">
        <v>13.037974683544304</v>
      </c>
      <c r="AI47" s="236">
        <v>114</v>
      </c>
      <c r="AJ47" s="236">
        <v>5</v>
      </c>
      <c r="AK47" s="238">
        <v>16.913946587537094</v>
      </c>
      <c r="AL47" s="10"/>
    </row>
    <row r="48" spans="1:38" ht="15" customHeight="1">
      <c r="A48" s="40"/>
      <c r="B48" s="248"/>
      <c r="C48" s="249" t="s">
        <v>90</v>
      </c>
      <c r="D48" s="197" t="s">
        <v>44</v>
      </c>
      <c r="E48" s="222">
        <v>85</v>
      </c>
      <c r="F48" s="222">
        <v>19</v>
      </c>
      <c r="G48" s="201">
        <v>0</v>
      </c>
      <c r="H48" s="232">
        <v>5</v>
      </c>
      <c r="I48" s="232">
        <v>5</v>
      </c>
      <c r="J48" s="233">
        <v>0</v>
      </c>
      <c r="K48" s="232">
        <v>1</v>
      </c>
      <c r="L48" s="232">
        <v>0</v>
      </c>
      <c r="M48" s="233">
        <v>0</v>
      </c>
      <c r="N48" s="232">
        <v>9</v>
      </c>
      <c r="O48" s="232">
        <v>0</v>
      </c>
      <c r="P48" s="233">
        <v>0</v>
      </c>
      <c r="Q48" s="232">
        <v>17</v>
      </c>
      <c r="R48" s="232">
        <v>2</v>
      </c>
      <c r="S48" s="234">
        <v>0</v>
      </c>
      <c r="T48" s="235">
        <v>8</v>
      </c>
      <c r="U48" s="232">
        <v>2</v>
      </c>
      <c r="V48" s="233">
        <v>0</v>
      </c>
      <c r="W48" s="232">
        <v>5</v>
      </c>
      <c r="X48" s="232">
        <v>3</v>
      </c>
      <c r="Y48" s="233">
        <v>0</v>
      </c>
      <c r="Z48" s="232">
        <v>10</v>
      </c>
      <c r="AA48" s="232">
        <v>2</v>
      </c>
      <c r="AB48" s="233">
        <v>0</v>
      </c>
      <c r="AC48" s="232">
        <v>22</v>
      </c>
      <c r="AD48" s="232">
        <v>3</v>
      </c>
      <c r="AE48" s="233">
        <v>0</v>
      </c>
      <c r="AF48" s="232">
        <v>6</v>
      </c>
      <c r="AG48" s="232">
        <v>0</v>
      </c>
      <c r="AH48" s="233">
        <v>0</v>
      </c>
      <c r="AI48" s="232">
        <v>2</v>
      </c>
      <c r="AJ48" s="232">
        <v>2</v>
      </c>
      <c r="AK48" s="234">
        <v>0</v>
      </c>
      <c r="AL48" s="10"/>
    </row>
    <row r="49" spans="1:38" ht="15" customHeight="1">
      <c r="A49" s="40"/>
      <c r="B49" s="248"/>
      <c r="C49" s="40" t="s">
        <v>91</v>
      </c>
      <c r="D49" s="204" t="s">
        <v>45</v>
      </c>
      <c r="E49" s="205">
        <v>115</v>
      </c>
      <c r="F49" s="205">
        <v>28</v>
      </c>
      <c r="G49" s="219">
        <v>0</v>
      </c>
      <c r="H49" s="236">
        <v>7</v>
      </c>
      <c r="I49" s="236">
        <v>7</v>
      </c>
      <c r="J49" s="237">
        <v>0</v>
      </c>
      <c r="K49" s="236">
        <v>4</v>
      </c>
      <c r="L49" s="236">
        <v>0</v>
      </c>
      <c r="M49" s="237">
        <v>0</v>
      </c>
      <c r="N49" s="236">
        <v>11</v>
      </c>
      <c r="O49" s="236">
        <v>0</v>
      </c>
      <c r="P49" s="237">
        <v>0</v>
      </c>
      <c r="Q49" s="236">
        <v>19</v>
      </c>
      <c r="R49" s="236">
        <v>3</v>
      </c>
      <c r="S49" s="238">
        <v>0</v>
      </c>
      <c r="T49" s="239">
        <v>10</v>
      </c>
      <c r="U49" s="236">
        <v>3</v>
      </c>
      <c r="V49" s="237">
        <v>0</v>
      </c>
      <c r="W49" s="236">
        <v>6</v>
      </c>
      <c r="X49" s="236">
        <v>4</v>
      </c>
      <c r="Y49" s="237">
        <v>0</v>
      </c>
      <c r="Z49" s="236">
        <v>18</v>
      </c>
      <c r="AA49" s="236">
        <v>6</v>
      </c>
      <c r="AB49" s="237">
        <v>0</v>
      </c>
      <c r="AC49" s="236">
        <v>28</v>
      </c>
      <c r="AD49" s="236">
        <v>3</v>
      </c>
      <c r="AE49" s="237">
        <v>0</v>
      </c>
      <c r="AF49" s="236">
        <v>10</v>
      </c>
      <c r="AG49" s="236">
        <v>0</v>
      </c>
      <c r="AH49" s="237">
        <v>0</v>
      </c>
      <c r="AI49" s="236">
        <v>2</v>
      </c>
      <c r="AJ49" s="236">
        <v>2</v>
      </c>
      <c r="AK49" s="238">
        <v>0</v>
      </c>
      <c r="AL49" s="10"/>
    </row>
    <row r="50" spans="1:37" ht="15" customHeight="1">
      <c r="A50" s="73" t="s">
        <v>166</v>
      </c>
      <c r="B50" s="73"/>
      <c r="C50" s="73"/>
      <c r="D50" s="197" t="s">
        <v>44</v>
      </c>
      <c r="E50" s="250">
        <v>2354</v>
      </c>
      <c r="F50" s="251">
        <v>35</v>
      </c>
      <c r="G50" s="201">
        <v>0</v>
      </c>
      <c r="H50" s="232">
        <v>111</v>
      </c>
      <c r="I50" s="232">
        <v>2</v>
      </c>
      <c r="J50" s="233">
        <v>0</v>
      </c>
      <c r="K50" s="232">
        <v>221</v>
      </c>
      <c r="L50" s="232">
        <v>0</v>
      </c>
      <c r="M50" s="233">
        <v>0</v>
      </c>
      <c r="N50" s="232">
        <v>307</v>
      </c>
      <c r="O50" s="232">
        <v>0</v>
      </c>
      <c r="P50" s="233">
        <v>0</v>
      </c>
      <c r="Q50" s="232">
        <v>518</v>
      </c>
      <c r="R50" s="232">
        <v>0</v>
      </c>
      <c r="S50" s="234">
        <v>0</v>
      </c>
      <c r="T50" s="235">
        <v>190</v>
      </c>
      <c r="U50" s="232">
        <v>0</v>
      </c>
      <c r="V50" s="233">
        <v>0</v>
      </c>
      <c r="W50" s="232">
        <v>198</v>
      </c>
      <c r="X50" s="232">
        <v>3</v>
      </c>
      <c r="Y50" s="233">
        <v>0</v>
      </c>
      <c r="Z50" s="232">
        <v>56</v>
      </c>
      <c r="AA50" s="232">
        <v>0</v>
      </c>
      <c r="AB50" s="233">
        <v>0</v>
      </c>
      <c r="AC50" s="232">
        <v>312</v>
      </c>
      <c r="AD50" s="232">
        <v>1</v>
      </c>
      <c r="AE50" s="233">
        <v>0</v>
      </c>
      <c r="AF50" s="232">
        <v>157</v>
      </c>
      <c r="AG50" s="232">
        <v>6</v>
      </c>
      <c r="AH50" s="233">
        <v>0</v>
      </c>
      <c r="AI50" s="232">
        <v>284</v>
      </c>
      <c r="AJ50" s="232">
        <v>23</v>
      </c>
      <c r="AK50" s="234">
        <v>0</v>
      </c>
    </row>
    <row r="51" spans="1:38" ht="15" customHeight="1">
      <c r="A51" s="74"/>
      <c r="B51" s="74"/>
      <c r="C51" s="74"/>
      <c r="D51" s="252" t="s">
        <v>45</v>
      </c>
      <c r="E51" s="253">
        <v>3460</v>
      </c>
      <c r="F51" s="254">
        <v>42</v>
      </c>
      <c r="G51" s="255">
        <v>0</v>
      </c>
      <c r="H51" s="256">
        <v>170</v>
      </c>
      <c r="I51" s="256">
        <v>3</v>
      </c>
      <c r="J51" s="257">
        <v>0</v>
      </c>
      <c r="K51" s="256">
        <v>320</v>
      </c>
      <c r="L51" s="256">
        <v>0</v>
      </c>
      <c r="M51" s="257">
        <v>0</v>
      </c>
      <c r="N51" s="256">
        <v>461</v>
      </c>
      <c r="O51" s="256">
        <v>0</v>
      </c>
      <c r="P51" s="257">
        <v>0</v>
      </c>
      <c r="Q51" s="256">
        <v>749</v>
      </c>
      <c r="R51" s="256">
        <v>0</v>
      </c>
      <c r="S51" s="258">
        <v>0</v>
      </c>
      <c r="T51" s="259">
        <v>248</v>
      </c>
      <c r="U51" s="256">
        <v>0</v>
      </c>
      <c r="V51" s="257">
        <v>0</v>
      </c>
      <c r="W51" s="256">
        <v>241</v>
      </c>
      <c r="X51" s="256">
        <v>6</v>
      </c>
      <c r="Y51" s="257">
        <v>0</v>
      </c>
      <c r="Z51" s="256">
        <v>81</v>
      </c>
      <c r="AA51" s="256">
        <v>0</v>
      </c>
      <c r="AB51" s="257">
        <v>0</v>
      </c>
      <c r="AC51" s="256">
        <v>496</v>
      </c>
      <c r="AD51" s="256">
        <v>1</v>
      </c>
      <c r="AE51" s="257">
        <v>0</v>
      </c>
      <c r="AF51" s="256">
        <v>239</v>
      </c>
      <c r="AG51" s="256">
        <v>6</v>
      </c>
      <c r="AH51" s="257">
        <v>0</v>
      </c>
      <c r="AI51" s="256">
        <v>455</v>
      </c>
      <c r="AJ51" s="256">
        <v>26</v>
      </c>
      <c r="AK51" s="258">
        <v>0</v>
      </c>
      <c r="AL51" s="10"/>
    </row>
    <row r="52" spans="1:37" ht="16.5" customHeight="1">
      <c r="A52" s="2" t="s">
        <v>167</v>
      </c>
      <c r="AH52" s="260"/>
      <c r="AI52" s="261"/>
      <c r="AJ52" s="261"/>
      <c r="AK52" s="118" t="s">
        <v>131</v>
      </c>
    </row>
  </sheetData>
  <sheetProtection/>
  <mergeCells count="54">
    <mergeCell ref="V4:V5"/>
    <mergeCell ref="W4:W5"/>
    <mergeCell ref="AI4:AI5"/>
    <mergeCell ref="AK4:AK5"/>
    <mergeCell ref="AB4:AB5"/>
    <mergeCell ref="AC4:AC5"/>
    <mergeCell ref="AE4:AE5"/>
    <mergeCell ref="AF4:AF5"/>
    <mergeCell ref="AH4:AH5"/>
    <mergeCell ref="B42:C43"/>
    <mergeCell ref="AF3:AH3"/>
    <mergeCell ref="AI3:AK3"/>
    <mergeCell ref="Q3:S3"/>
    <mergeCell ref="T3:V3"/>
    <mergeCell ref="W3:Y3"/>
    <mergeCell ref="Z3:AB3"/>
    <mergeCell ref="Q4:Q5"/>
    <mergeCell ref="S4:S5"/>
    <mergeCell ref="T4:T5"/>
    <mergeCell ref="AC3:AE3"/>
    <mergeCell ref="N3:P3"/>
    <mergeCell ref="A3:D5"/>
    <mergeCell ref="B12:C13"/>
    <mergeCell ref="Y4:Y5"/>
    <mergeCell ref="Z4:Z5"/>
    <mergeCell ref="K4:K5"/>
    <mergeCell ref="M4:M5"/>
    <mergeCell ref="N4:N5"/>
    <mergeCell ref="P4:P5"/>
    <mergeCell ref="E3:G3"/>
    <mergeCell ref="H3:J3"/>
    <mergeCell ref="K3:M3"/>
    <mergeCell ref="E4:E5"/>
    <mergeCell ref="G4:G5"/>
    <mergeCell ref="H4:H5"/>
    <mergeCell ref="J4:J5"/>
    <mergeCell ref="A6:C7"/>
    <mergeCell ref="A8:C9"/>
    <mergeCell ref="A10:C11"/>
    <mergeCell ref="B14:C15"/>
    <mergeCell ref="B36:C37"/>
    <mergeCell ref="B30:C31"/>
    <mergeCell ref="B32:C33"/>
    <mergeCell ref="B34:C35"/>
    <mergeCell ref="AJ1:AK2"/>
    <mergeCell ref="A50:C51"/>
    <mergeCell ref="B46:C47"/>
    <mergeCell ref="C38:C39"/>
    <mergeCell ref="B40:C41"/>
    <mergeCell ref="B44:C45"/>
    <mergeCell ref="B24:C25"/>
    <mergeCell ref="B26:C27"/>
    <mergeCell ref="B28:C29"/>
    <mergeCell ref="B16:C17"/>
  </mergeCells>
  <printOptions horizontalCentered="1"/>
  <pageMargins left="0.4724409448818898" right="0.4724409448818898" top="0.7874015748031497" bottom="0.5905511811023623" header="0.5118110236220472" footer="0.5118110236220472"/>
  <pageSetup horizontalDpi="600" verticalDpi="600" orientation="portrait" paperSize="9" scale="95" r:id="rId1"/>
  <colBreaks count="1" manualBreakCount="1">
    <brk id="19" max="53" man="1"/>
  </colBreaks>
</worksheet>
</file>

<file path=xl/worksheets/sheet7.xml><?xml version="1.0" encoding="utf-8"?>
<worksheet xmlns="http://schemas.openxmlformats.org/spreadsheetml/2006/main" xmlns:r="http://schemas.openxmlformats.org/officeDocument/2006/relationships">
  <sheetPr>
    <tabColor theme="0" tint="-0.1499900072813034"/>
  </sheetPr>
  <dimension ref="A1:Q28"/>
  <sheetViews>
    <sheetView showZeros="0" view="pageBreakPreview" zoomScale="80" zoomScaleSheetLayoutView="80" zoomScalePageLayoutView="0" workbookViewId="0" topLeftCell="A1">
      <pane xSplit="1" ySplit="5" topLeftCell="B6"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spans="1:4" ht="18" customHeight="1">
      <c r="A1" s="6" t="s">
        <v>109</v>
      </c>
      <c r="B1" s="6"/>
      <c r="C1" s="6"/>
      <c r="D1" s="175"/>
    </row>
    <row r="2" spans="1:17" ht="17.25" customHeight="1">
      <c r="A2" s="120" t="s">
        <v>110</v>
      </c>
      <c r="B2" s="120"/>
      <c r="P2" s="176" t="str">
        <f>'1(1) 保健師業務(総数)'!AB4</f>
        <v>平成27年度</v>
      </c>
      <c r="Q2" s="176"/>
    </row>
    <row r="3" spans="1:17" ht="7.5" customHeight="1">
      <c r="A3" s="120"/>
      <c r="B3" s="120"/>
      <c r="P3" s="122"/>
      <c r="Q3" s="122"/>
    </row>
    <row r="4" spans="1:17" s="3" customFormat="1" ht="19.5" customHeight="1">
      <c r="A4" s="123" t="s">
        <v>58</v>
      </c>
      <c r="B4" s="177" t="s">
        <v>59</v>
      </c>
      <c r="C4" s="177"/>
      <c r="D4" s="177"/>
      <c r="E4" s="177"/>
      <c r="F4" s="178" t="s">
        <v>139</v>
      </c>
      <c r="G4" s="178"/>
      <c r="H4" s="178"/>
      <c r="I4" s="179"/>
      <c r="J4" s="180" t="s">
        <v>127</v>
      </c>
      <c r="K4" s="177"/>
      <c r="L4" s="177"/>
      <c r="M4" s="177"/>
      <c r="N4" s="177" t="s">
        <v>60</v>
      </c>
      <c r="O4" s="177"/>
      <c r="P4" s="177"/>
      <c r="Q4" s="181"/>
    </row>
    <row r="5" spans="1:17" s="3" customFormat="1" ht="19.5" customHeight="1">
      <c r="A5" s="126"/>
      <c r="B5" s="127" t="s">
        <v>61</v>
      </c>
      <c r="C5" s="127" t="s">
        <v>150</v>
      </c>
      <c r="D5" s="127" t="s">
        <v>62</v>
      </c>
      <c r="E5" s="127" t="s">
        <v>63</v>
      </c>
      <c r="F5" s="127" t="s">
        <v>61</v>
      </c>
      <c r="G5" s="127" t="s">
        <v>150</v>
      </c>
      <c r="H5" s="127" t="s">
        <v>62</v>
      </c>
      <c r="I5" s="128" t="s">
        <v>63</v>
      </c>
      <c r="J5" s="129" t="s">
        <v>61</v>
      </c>
      <c r="K5" s="127" t="s">
        <v>150</v>
      </c>
      <c r="L5" s="127" t="s">
        <v>62</v>
      </c>
      <c r="M5" s="127" t="s">
        <v>63</v>
      </c>
      <c r="N5" s="127" t="s">
        <v>61</v>
      </c>
      <c r="O5" s="127" t="s">
        <v>150</v>
      </c>
      <c r="P5" s="127" t="s">
        <v>62</v>
      </c>
      <c r="Q5" s="128" t="s">
        <v>63</v>
      </c>
    </row>
    <row r="6" spans="1:17" ht="19.5" customHeight="1">
      <c r="A6" s="130" t="s">
        <v>20</v>
      </c>
      <c r="B6" s="134" t="s">
        <v>152</v>
      </c>
      <c r="C6" s="133">
        <v>256861</v>
      </c>
      <c r="D6" s="133">
        <v>274712</v>
      </c>
      <c r="E6" s="133">
        <v>161451.5</v>
      </c>
      <c r="F6" s="134"/>
      <c r="G6" s="133">
        <v>47275</v>
      </c>
      <c r="H6" s="133">
        <v>46852</v>
      </c>
      <c r="I6" s="135">
        <v>13290</v>
      </c>
      <c r="J6" s="131"/>
      <c r="K6" s="133">
        <v>197871</v>
      </c>
      <c r="L6" s="133">
        <v>216145</v>
      </c>
      <c r="M6" s="133">
        <v>56272</v>
      </c>
      <c r="N6" s="134"/>
      <c r="O6" s="133">
        <v>11531</v>
      </c>
      <c r="P6" s="133">
        <v>11531</v>
      </c>
      <c r="Q6" s="135">
        <v>10684</v>
      </c>
    </row>
    <row r="7" spans="1:17" s="4" customFormat="1" ht="19.5" customHeight="1">
      <c r="A7" s="136" t="s">
        <v>5</v>
      </c>
      <c r="B7" s="138">
        <v>2403</v>
      </c>
      <c r="C7" s="138">
        <v>7718</v>
      </c>
      <c r="D7" s="138">
        <v>6800</v>
      </c>
      <c r="E7" s="138">
        <v>1660</v>
      </c>
      <c r="F7" s="139">
        <v>217</v>
      </c>
      <c r="G7" s="139">
        <v>2086</v>
      </c>
      <c r="H7" s="139">
        <v>1679</v>
      </c>
      <c r="I7" s="140">
        <v>190</v>
      </c>
      <c r="J7" s="165">
        <v>2182</v>
      </c>
      <c r="K7" s="139">
        <v>5612</v>
      </c>
      <c r="L7" s="139">
        <v>5101</v>
      </c>
      <c r="M7" s="139">
        <v>1466</v>
      </c>
      <c r="N7" s="139">
        <v>2</v>
      </c>
      <c r="O7" s="139">
        <v>16</v>
      </c>
      <c r="P7" s="139">
        <v>16</v>
      </c>
      <c r="Q7" s="140">
        <v>2</v>
      </c>
    </row>
    <row r="8" spans="1:17" s="4" customFormat="1" ht="19.5" customHeight="1">
      <c r="A8" s="143" t="s">
        <v>6</v>
      </c>
      <c r="B8" s="145">
        <v>1438</v>
      </c>
      <c r="C8" s="145">
        <v>74447</v>
      </c>
      <c r="D8" s="145">
        <v>93216</v>
      </c>
      <c r="E8" s="145">
        <v>6117</v>
      </c>
      <c r="F8" s="146">
        <v>53</v>
      </c>
      <c r="G8" s="146">
        <v>60</v>
      </c>
      <c r="H8" s="146">
        <v>44</v>
      </c>
      <c r="I8" s="147">
        <v>20</v>
      </c>
      <c r="J8" s="166">
        <v>1385</v>
      </c>
      <c r="K8" s="146">
        <v>74387</v>
      </c>
      <c r="L8" s="146">
        <v>93172</v>
      </c>
      <c r="M8" s="146">
        <v>6097</v>
      </c>
      <c r="N8" s="146">
        <v>0</v>
      </c>
      <c r="O8" s="146">
        <v>0</v>
      </c>
      <c r="P8" s="146">
        <v>0</v>
      </c>
      <c r="Q8" s="147">
        <v>0</v>
      </c>
    </row>
    <row r="9" spans="1:17" s="4" customFormat="1" ht="19.5" customHeight="1">
      <c r="A9" s="143" t="s">
        <v>10</v>
      </c>
      <c r="B9" s="145">
        <v>6</v>
      </c>
      <c r="C9" s="145">
        <v>206</v>
      </c>
      <c r="D9" s="145">
        <v>206</v>
      </c>
      <c r="E9" s="145">
        <v>81150.5</v>
      </c>
      <c r="F9" s="146">
        <v>0</v>
      </c>
      <c r="G9" s="146">
        <v>0</v>
      </c>
      <c r="H9" s="146">
        <v>0</v>
      </c>
      <c r="I9" s="147">
        <v>0</v>
      </c>
      <c r="J9" s="166">
        <v>6</v>
      </c>
      <c r="K9" s="146">
        <v>206</v>
      </c>
      <c r="L9" s="146">
        <v>206</v>
      </c>
      <c r="M9" s="146">
        <v>11</v>
      </c>
      <c r="N9" s="146">
        <v>0</v>
      </c>
      <c r="O9" s="146">
        <v>0</v>
      </c>
      <c r="P9" s="146">
        <v>0</v>
      </c>
      <c r="Q9" s="147">
        <v>0</v>
      </c>
    </row>
    <row r="10" spans="1:17" s="4" customFormat="1" ht="19.5" customHeight="1">
      <c r="A10" s="143" t="s">
        <v>7</v>
      </c>
      <c r="B10" s="145">
        <v>1250</v>
      </c>
      <c r="C10" s="145">
        <v>51060</v>
      </c>
      <c r="D10" s="145">
        <v>51060</v>
      </c>
      <c r="E10" s="145">
        <v>1926</v>
      </c>
      <c r="F10" s="146">
        <v>258</v>
      </c>
      <c r="G10" s="146">
        <v>14588</v>
      </c>
      <c r="H10" s="146">
        <v>14588</v>
      </c>
      <c r="I10" s="147">
        <v>379</v>
      </c>
      <c r="J10" s="166">
        <v>991</v>
      </c>
      <c r="K10" s="146">
        <v>36427</v>
      </c>
      <c r="L10" s="146">
        <v>36427</v>
      </c>
      <c r="M10" s="146">
        <v>1546</v>
      </c>
      <c r="N10" s="146">
        <v>0</v>
      </c>
      <c r="O10" s="146">
        <v>0</v>
      </c>
      <c r="P10" s="146">
        <v>0</v>
      </c>
      <c r="Q10" s="147">
        <v>0</v>
      </c>
    </row>
    <row r="11" spans="1:17" s="4" customFormat="1" ht="19.5" customHeight="1">
      <c r="A11" s="143" t="s">
        <v>8</v>
      </c>
      <c r="B11" s="145">
        <v>1</v>
      </c>
      <c r="C11" s="145">
        <v>12</v>
      </c>
      <c r="D11" s="145">
        <v>12</v>
      </c>
      <c r="E11" s="145">
        <v>1</v>
      </c>
      <c r="F11" s="146">
        <v>1</v>
      </c>
      <c r="G11" s="146">
        <v>12</v>
      </c>
      <c r="H11" s="146">
        <v>12</v>
      </c>
      <c r="I11" s="147">
        <v>1</v>
      </c>
      <c r="J11" s="166">
        <v>0</v>
      </c>
      <c r="K11" s="146">
        <v>0</v>
      </c>
      <c r="L11" s="146">
        <v>0</v>
      </c>
      <c r="M11" s="146">
        <v>0</v>
      </c>
      <c r="N11" s="146">
        <v>0</v>
      </c>
      <c r="O11" s="146">
        <v>0</v>
      </c>
      <c r="P11" s="146">
        <v>0</v>
      </c>
      <c r="Q11" s="147">
        <v>0</v>
      </c>
    </row>
    <row r="12" spans="1:17" s="4" customFormat="1" ht="19.5" customHeight="1">
      <c r="A12" s="143" t="s">
        <v>57</v>
      </c>
      <c r="B12" s="145">
        <v>9</v>
      </c>
      <c r="C12" s="145">
        <v>44</v>
      </c>
      <c r="D12" s="145">
        <v>44</v>
      </c>
      <c r="E12" s="145">
        <v>11</v>
      </c>
      <c r="F12" s="146">
        <v>0</v>
      </c>
      <c r="G12" s="146">
        <v>0</v>
      </c>
      <c r="H12" s="146">
        <v>0</v>
      </c>
      <c r="I12" s="147">
        <v>0</v>
      </c>
      <c r="J12" s="166">
        <v>0</v>
      </c>
      <c r="K12" s="146">
        <v>0</v>
      </c>
      <c r="L12" s="146">
        <v>0</v>
      </c>
      <c r="M12" s="146">
        <v>0</v>
      </c>
      <c r="N12" s="146">
        <v>0</v>
      </c>
      <c r="O12" s="146">
        <v>0</v>
      </c>
      <c r="P12" s="146">
        <v>0</v>
      </c>
      <c r="Q12" s="147">
        <v>0</v>
      </c>
    </row>
    <row r="13" spans="1:17" s="4" customFormat="1" ht="19.5" customHeight="1">
      <c r="A13" s="143" t="s">
        <v>88</v>
      </c>
      <c r="B13" s="151">
        <v>0</v>
      </c>
      <c r="C13" s="145">
        <v>73242</v>
      </c>
      <c r="D13" s="145">
        <v>73242</v>
      </c>
      <c r="E13" s="145">
        <v>27973</v>
      </c>
      <c r="F13" s="152"/>
      <c r="G13" s="146">
        <v>23805</v>
      </c>
      <c r="H13" s="146">
        <v>23805</v>
      </c>
      <c r="I13" s="147">
        <v>8695</v>
      </c>
      <c r="J13" s="156"/>
      <c r="K13" s="146">
        <v>40608</v>
      </c>
      <c r="L13" s="146">
        <v>40608</v>
      </c>
      <c r="M13" s="146">
        <v>11176</v>
      </c>
      <c r="N13" s="152"/>
      <c r="O13" s="146">
        <v>8770</v>
      </c>
      <c r="P13" s="146">
        <v>8770</v>
      </c>
      <c r="Q13" s="147">
        <v>8082</v>
      </c>
    </row>
    <row r="14" spans="1:17" s="4" customFormat="1" ht="19.5" customHeight="1">
      <c r="A14" s="157" t="s">
        <v>108</v>
      </c>
      <c r="B14" s="173">
        <v>0</v>
      </c>
      <c r="C14" s="159">
        <v>50132</v>
      </c>
      <c r="D14" s="159">
        <v>50132</v>
      </c>
      <c r="E14" s="159">
        <v>42613</v>
      </c>
      <c r="F14" s="160"/>
      <c r="G14" s="161">
        <v>6724</v>
      </c>
      <c r="H14" s="161">
        <v>6724</v>
      </c>
      <c r="I14" s="162">
        <v>4005</v>
      </c>
      <c r="J14" s="163"/>
      <c r="K14" s="161">
        <v>40631</v>
      </c>
      <c r="L14" s="161">
        <v>40631</v>
      </c>
      <c r="M14" s="161">
        <v>35976</v>
      </c>
      <c r="N14" s="160"/>
      <c r="O14" s="161">
        <v>2745</v>
      </c>
      <c r="P14" s="161">
        <v>2745</v>
      </c>
      <c r="Q14" s="162">
        <v>2600</v>
      </c>
    </row>
    <row r="15" ht="19.5" customHeight="1"/>
    <row r="16" ht="19.5" customHeight="1"/>
    <row r="17" spans="1:5" s="3" customFormat="1" ht="19.5" customHeight="1">
      <c r="A17" s="123" t="s">
        <v>58</v>
      </c>
      <c r="B17" s="177" t="s">
        <v>65</v>
      </c>
      <c r="C17" s="177"/>
      <c r="D17" s="177"/>
      <c r="E17" s="181"/>
    </row>
    <row r="18" spans="1:5" s="3" customFormat="1" ht="19.5" customHeight="1">
      <c r="A18" s="126"/>
      <c r="B18" s="127" t="s">
        <v>61</v>
      </c>
      <c r="C18" s="127" t="s">
        <v>150</v>
      </c>
      <c r="D18" s="127" t="s">
        <v>62</v>
      </c>
      <c r="E18" s="128" t="s">
        <v>63</v>
      </c>
    </row>
    <row r="19" spans="1:10" ht="19.5" customHeight="1">
      <c r="A19" s="130" t="s">
        <v>20</v>
      </c>
      <c r="B19" s="134"/>
      <c r="C19" s="133">
        <v>184</v>
      </c>
      <c r="D19" s="133">
        <v>184</v>
      </c>
      <c r="E19" s="135">
        <v>66</v>
      </c>
      <c r="F19" s="4"/>
      <c r="J19" s="4"/>
    </row>
    <row r="20" spans="1:5" s="4" customFormat="1" ht="19.5" customHeight="1">
      <c r="A20" s="136" t="s">
        <v>5</v>
      </c>
      <c r="B20" s="139">
        <v>2</v>
      </c>
      <c r="C20" s="139">
        <v>4</v>
      </c>
      <c r="D20" s="139">
        <v>4</v>
      </c>
      <c r="E20" s="140">
        <v>2</v>
      </c>
    </row>
    <row r="21" spans="1:5" s="4" customFormat="1" ht="19.5" customHeight="1">
      <c r="A21" s="143" t="s">
        <v>6</v>
      </c>
      <c r="B21" s="146">
        <v>0</v>
      </c>
      <c r="C21" s="146">
        <v>0</v>
      </c>
      <c r="D21" s="146">
        <v>0</v>
      </c>
      <c r="E21" s="147">
        <v>0</v>
      </c>
    </row>
    <row r="22" spans="1:5" s="4" customFormat="1" ht="19.5" customHeight="1">
      <c r="A22" s="143" t="s">
        <v>10</v>
      </c>
      <c r="B22" s="146">
        <v>0</v>
      </c>
      <c r="C22" s="146">
        <v>0</v>
      </c>
      <c r="D22" s="146">
        <v>0</v>
      </c>
      <c r="E22" s="147">
        <v>0</v>
      </c>
    </row>
    <row r="23" spans="1:5" s="4" customFormat="1" ht="19.5" customHeight="1">
      <c r="A23" s="143" t="s">
        <v>7</v>
      </c>
      <c r="B23" s="146">
        <v>1</v>
      </c>
      <c r="C23" s="146">
        <v>45</v>
      </c>
      <c r="D23" s="146">
        <v>45</v>
      </c>
      <c r="E23" s="147">
        <v>1</v>
      </c>
    </row>
    <row r="24" spans="1:5" s="4" customFormat="1" ht="19.5" customHeight="1">
      <c r="A24" s="143" t="s">
        <v>8</v>
      </c>
      <c r="B24" s="146">
        <v>0</v>
      </c>
      <c r="C24" s="146">
        <v>0</v>
      </c>
      <c r="D24" s="146">
        <v>0</v>
      </c>
      <c r="E24" s="147">
        <v>0</v>
      </c>
    </row>
    <row r="25" spans="1:5" s="4" customFormat="1" ht="19.5" customHeight="1">
      <c r="A25" s="143" t="s">
        <v>57</v>
      </c>
      <c r="B25" s="146">
        <v>9</v>
      </c>
      <c r="C25" s="146">
        <v>44</v>
      </c>
      <c r="D25" s="146">
        <v>44</v>
      </c>
      <c r="E25" s="147">
        <v>11</v>
      </c>
    </row>
    <row r="26" spans="1:5" s="4" customFormat="1" ht="19.5" customHeight="1">
      <c r="A26" s="143" t="s">
        <v>88</v>
      </c>
      <c r="B26" s="152"/>
      <c r="C26" s="146">
        <v>59</v>
      </c>
      <c r="D26" s="146">
        <v>59</v>
      </c>
      <c r="E26" s="147">
        <v>20</v>
      </c>
    </row>
    <row r="27" spans="1:5" s="4" customFormat="1" ht="19.5" customHeight="1">
      <c r="A27" s="157" t="s">
        <v>108</v>
      </c>
      <c r="B27" s="160"/>
      <c r="C27" s="161">
        <v>32</v>
      </c>
      <c r="D27" s="161">
        <v>32</v>
      </c>
      <c r="E27" s="162">
        <v>32</v>
      </c>
    </row>
    <row r="28" ht="16.5" customHeight="1">
      <c r="E28" s="118" t="s">
        <v>131</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 customHeight="1"/>
    <row r="41" ht="15" customHeight="1"/>
    <row r="42" ht="15" customHeight="1"/>
    <row r="43" ht="15" customHeight="1"/>
    <row r="44" ht="15" customHeight="1"/>
  </sheetData>
  <sheetProtection/>
  <mergeCells count="8">
    <mergeCell ref="P2:Q3"/>
    <mergeCell ref="N4:Q4"/>
    <mergeCell ref="A17:A18"/>
    <mergeCell ref="B17:E17"/>
    <mergeCell ref="A4:A5"/>
    <mergeCell ref="B4:E4"/>
    <mergeCell ref="F4:I4"/>
    <mergeCell ref="J4:M4"/>
  </mergeCells>
  <printOptions/>
  <pageMargins left="0.7874015748031497" right="0.7874015748031497" top="0.7874015748031497" bottom="0.7874015748031497" header="0.3937007874015748" footer="0.5118110236220472"/>
  <pageSetup horizontalDpi="600" verticalDpi="600" orientation="portrait" paperSize="9" r:id="rId1"/>
  <colBreaks count="1" manualBreakCount="1">
    <brk id="9" max="27" man="1"/>
  </colBreaks>
</worksheet>
</file>

<file path=xl/worksheets/sheet8.xml><?xml version="1.0" encoding="utf-8"?>
<worksheet xmlns="http://schemas.openxmlformats.org/spreadsheetml/2006/main" xmlns:r="http://schemas.openxmlformats.org/officeDocument/2006/relationships">
  <sheetPr>
    <tabColor theme="0" tint="-0.1499900072813034"/>
  </sheetPr>
  <dimension ref="A2:R41"/>
  <sheetViews>
    <sheetView showZeros="0" view="pageBreakPreview" zoomScale="80" zoomScaleSheetLayoutView="80" zoomScalePageLayoutView="0" workbookViewId="0" topLeftCell="A1">
      <pane xSplit="1" ySplit="5" topLeftCell="C27"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12.50390625" style="2" customWidth="1"/>
    <col min="2" max="8" width="9.25390625" style="2" customWidth="1"/>
    <col min="9" max="9" width="9.25390625" style="4" customWidth="1"/>
    <col min="10" max="17" width="9.625" style="2" customWidth="1"/>
    <col min="18" max="16384" width="9.00390625" style="2" customWidth="1"/>
  </cols>
  <sheetData>
    <row r="1" ht="18" customHeight="1"/>
    <row r="2" spans="1:17" ht="18.75" customHeight="1">
      <c r="A2" s="1" t="s">
        <v>141</v>
      </c>
      <c r="B2" s="120"/>
      <c r="F2" s="120"/>
      <c r="J2" s="120"/>
      <c r="N2" s="120"/>
      <c r="P2" s="121" t="str">
        <f>'1(1) 保健師業務(総数)'!AB4</f>
        <v>平成27年度</v>
      </c>
      <c r="Q2" s="121"/>
    </row>
    <row r="3" spans="1:17" ht="7.5" customHeight="1">
      <c r="A3" s="120"/>
      <c r="B3" s="120"/>
      <c r="F3" s="120"/>
      <c r="J3" s="120"/>
      <c r="N3" s="120"/>
      <c r="P3" s="122"/>
      <c r="Q3" s="122"/>
    </row>
    <row r="4" spans="1:17" s="3" customFormat="1" ht="19.5" customHeight="1">
      <c r="A4" s="123" t="s">
        <v>58</v>
      </c>
      <c r="B4" s="124" t="s">
        <v>148</v>
      </c>
      <c r="C4" s="124"/>
      <c r="D4" s="124"/>
      <c r="E4" s="124"/>
      <c r="F4" s="124" t="s">
        <v>111</v>
      </c>
      <c r="G4" s="124" t="s">
        <v>66</v>
      </c>
      <c r="H4" s="124"/>
      <c r="I4" s="125"/>
      <c r="J4" s="123" t="s">
        <v>26</v>
      </c>
      <c r="K4" s="124" t="s">
        <v>26</v>
      </c>
      <c r="L4" s="124"/>
      <c r="M4" s="124"/>
      <c r="N4" s="124" t="s">
        <v>27</v>
      </c>
      <c r="O4" s="124" t="s">
        <v>27</v>
      </c>
      <c r="P4" s="124"/>
      <c r="Q4" s="125"/>
    </row>
    <row r="5" spans="1:17" s="3" customFormat="1" ht="19.5" customHeight="1">
      <c r="A5" s="126"/>
      <c r="B5" s="127" t="s">
        <v>61</v>
      </c>
      <c r="C5" s="127" t="s">
        <v>67</v>
      </c>
      <c r="D5" s="127" t="s">
        <v>68</v>
      </c>
      <c r="E5" s="127" t="s">
        <v>69</v>
      </c>
      <c r="F5" s="127" t="s">
        <v>61</v>
      </c>
      <c r="G5" s="127" t="s">
        <v>67</v>
      </c>
      <c r="H5" s="127" t="s">
        <v>68</v>
      </c>
      <c r="I5" s="128" t="s">
        <v>69</v>
      </c>
      <c r="J5" s="129" t="s">
        <v>61</v>
      </c>
      <c r="K5" s="127" t="s">
        <v>67</v>
      </c>
      <c r="L5" s="127" t="s">
        <v>68</v>
      </c>
      <c r="M5" s="127" t="s">
        <v>69</v>
      </c>
      <c r="N5" s="127" t="s">
        <v>61</v>
      </c>
      <c r="O5" s="127" t="s">
        <v>67</v>
      </c>
      <c r="P5" s="127" t="s">
        <v>68</v>
      </c>
      <c r="Q5" s="128" t="s">
        <v>69</v>
      </c>
    </row>
    <row r="6" spans="1:18" ht="19.5" customHeight="1">
      <c r="A6" s="130" t="s">
        <v>20</v>
      </c>
      <c r="B6" s="134"/>
      <c r="C6" s="133">
        <v>47275</v>
      </c>
      <c r="D6" s="133">
        <v>46852</v>
      </c>
      <c r="E6" s="133">
        <v>13290</v>
      </c>
      <c r="F6" s="134"/>
      <c r="G6" s="133">
        <v>5506</v>
      </c>
      <c r="H6" s="133">
        <v>5506</v>
      </c>
      <c r="I6" s="135">
        <v>552</v>
      </c>
      <c r="J6" s="131"/>
      <c r="K6" s="133">
        <v>3924</v>
      </c>
      <c r="L6" s="133">
        <v>3742</v>
      </c>
      <c r="M6" s="133">
        <v>622</v>
      </c>
      <c r="N6" s="134"/>
      <c r="O6" s="133">
        <v>7590</v>
      </c>
      <c r="P6" s="133">
        <v>7590</v>
      </c>
      <c r="Q6" s="135">
        <v>706</v>
      </c>
      <c r="R6" s="4"/>
    </row>
    <row r="7" spans="1:17" s="4" customFormat="1" ht="19.5" customHeight="1">
      <c r="A7" s="143" t="s">
        <v>5</v>
      </c>
      <c r="B7" s="138">
        <v>217</v>
      </c>
      <c r="C7" s="138">
        <v>2086</v>
      </c>
      <c r="D7" s="138">
        <v>1679</v>
      </c>
      <c r="E7" s="171">
        <v>190</v>
      </c>
      <c r="F7" s="146">
        <v>1</v>
      </c>
      <c r="G7" s="146">
        <v>2</v>
      </c>
      <c r="H7" s="146">
        <v>2</v>
      </c>
      <c r="I7" s="147">
        <v>2</v>
      </c>
      <c r="J7" s="166">
        <v>58</v>
      </c>
      <c r="K7" s="146">
        <v>308</v>
      </c>
      <c r="L7" s="146">
        <v>145</v>
      </c>
      <c r="M7" s="146">
        <v>44</v>
      </c>
      <c r="N7" s="146">
        <v>12</v>
      </c>
      <c r="O7" s="146">
        <v>98</v>
      </c>
      <c r="P7" s="146">
        <v>98</v>
      </c>
      <c r="Q7" s="147">
        <v>15</v>
      </c>
    </row>
    <row r="8" spans="1:17" s="4" customFormat="1" ht="19.5" customHeight="1">
      <c r="A8" s="143" t="s">
        <v>6</v>
      </c>
      <c r="B8" s="145">
        <v>53</v>
      </c>
      <c r="C8" s="145">
        <v>60</v>
      </c>
      <c r="D8" s="145">
        <v>44</v>
      </c>
      <c r="E8" s="172">
        <v>20</v>
      </c>
      <c r="F8" s="146">
        <v>0</v>
      </c>
      <c r="G8" s="146">
        <v>0</v>
      </c>
      <c r="H8" s="146">
        <v>0</v>
      </c>
      <c r="I8" s="147">
        <v>0</v>
      </c>
      <c r="J8" s="166">
        <v>39</v>
      </c>
      <c r="K8" s="146">
        <v>40</v>
      </c>
      <c r="L8" s="146">
        <v>21</v>
      </c>
      <c r="M8" s="146">
        <v>8</v>
      </c>
      <c r="N8" s="146">
        <v>0</v>
      </c>
      <c r="O8" s="146">
        <v>0</v>
      </c>
      <c r="P8" s="146">
        <v>0</v>
      </c>
      <c r="Q8" s="147">
        <v>0</v>
      </c>
    </row>
    <row r="9" spans="1:17" s="4" customFormat="1" ht="19.5" customHeight="1">
      <c r="A9" s="143" t="s">
        <v>10</v>
      </c>
      <c r="B9" s="145">
        <v>0</v>
      </c>
      <c r="C9" s="145">
        <v>0</v>
      </c>
      <c r="D9" s="145">
        <v>0</v>
      </c>
      <c r="E9" s="172">
        <v>81150.5</v>
      </c>
      <c r="F9" s="146">
        <v>0</v>
      </c>
      <c r="G9" s="146">
        <v>0</v>
      </c>
      <c r="H9" s="146">
        <v>0</v>
      </c>
      <c r="I9" s="147">
        <v>0</v>
      </c>
      <c r="J9" s="166">
        <v>0</v>
      </c>
      <c r="K9" s="146">
        <v>0</v>
      </c>
      <c r="L9" s="146">
        <v>0</v>
      </c>
      <c r="M9" s="146">
        <v>0</v>
      </c>
      <c r="N9" s="146">
        <v>0</v>
      </c>
      <c r="O9" s="146">
        <v>0</v>
      </c>
      <c r="P9" s="146">
        <v>0</v>
      </c>
      <c r="Q9" s="147">
        <v>0</v>
      </c>
    </row>
    <row r="10" spans="1:17" s="4" customFormat="1" ht="19.5" customHeight="1">
      <c r="A10" s="143" t="s">
        <v>149</v>
      </c>
      <c r="B10" s="145">
        <v>258</v>
      </c>
      <c r="C10" s="145">
        <v>14588</v>
      </c>
      <c r="D10" s="145">
        <v>14588</v>
      </c>
      <c r="E10" s="172">
        <v>379</v>
      </c>
      <c r="F10" s="146">
        <v>25</v>
      </c>
      <c r="G10" s="146">
        <v>2035</v>
      </c>
      <c r="H10" s="146">
        <v>2035</v>
      </c>
      <c r="I10" s="147">
        <v>21</v>
      </c>
      <c r="J10" s="166">
        <v>15</v>
      </c>
      <c r="K10" s="146">
        <v>719</v>
      </c>
      <c r="L10" s="146">
        <v>719</v>
      </c>
      <c r="M10" s="146">
        <v>13</v>
      </c>
      <c r="N10" s="146">
        <v>56</v>
      </c>
      <c r="O10" s="146">
        <v>3755</v>
      </c>
      <c r="P10" s="146">
        <v>3755</v>
      </c>
      <c r="Q10" s="147">
        <v>62</v>
      </c>
    </row>
    <row r="11" spans="1:17" s="4" customFormat="1" ht="19.5" customHeight="1">
      <c r="A11" s="143" t="s">
        <v>8</v>
      </c>
      <c r="B11" s="145">
        <v>1</v>
      </c>
      <c r="C11" s="145">
        <v>12</v>
      </c>
      <c r="D11" s="145">
        <v>12</v>
      </c>
      <c r="E11" s="172">
        <v>1</v>
      </c>
      <c r="F11" s="146">
        <v>0</v>
      </c>
      <c r="G11" s="146">
        <v>0</v>
      </c>
      <c r="H11" s="146">
        <v>0</v>
      </c>
      <c r="I11" s="147">
        <v>0</v>
      </c>
      <c r="J11" s="166">
        <v>0</v>
      </c>
      <c r="K11" s="146">
        <v>0</v>
      </c>
      <c r="L11" s="146">
        <v>0</v>
      </c>
      <c r="M11" s="146">
        <v>0</v>
      </c>
      <c r="N11" s="146">
        <v>0</v>
      </c>
      <c r="O11" s="146">
        <v>0</v>
      </c>
      <c r="P11" s="146">
        <v>0</v>
      </c>
      <c r="Q11" s="147">
        <v>0</v>
      </c>
    </row>
    <row r="12" spans="1:17" s="4" customFormat="1" ht="19.5" customHeight="1">
      <c r="A12" s="143" t="s">
        <v>57</v>
      </c>
      <c r="B12" s="145">
        <v>0</v>
      </c>
      <c r="C12" s="145">
        <v>0</v>
      </c>
      <c r="D12" s="145">
        <v>0</v>
      </c>
      <c r="E12" s="172">
        <v>0</v>
      </c>
      <c r="F12" s="146">
        <v>0</v>
      </c>
      <c r="G12" s="146">
        <v>0</v>
      </c>
      <c r="H12" s="146">
        <v>0</v>
      </c>
      <c r="I12" s="147">
        <v>0</v>
      </c>
      <c r="J12" s="166">
        <v>0</v>
      </c>
      <c r="K12" s="146">
        <v>0</v>
      </c>
      <c r="L12" s="146">
        <v>0</v>
      </c>
      <c r="M12" s="146">
        <v>0</v>
      </c>
      <c r="N12" s="146">
        <v>0</v>
      </c>
      <c r="O12" s="146">
        <v>0</v>
      </c>
      <c r="P12" s="146">
        <v>0</v>
      </c>
      <c r="Q12" s="147">
        <v>0</v>
      </c>
    </row>
    <row r="13" spans="1:17" s="4" customFormat="1" ht="19.5" customHeight="1">
      <c r="A13" s="143" t="s">
        <v>11</v>
      </c>
      <c r="B13" s="151"/>
      <c r="C13" s="145">
        <v>23805</v>
      </c>
      <c r="D13" s="145">
        <v>23805</v>
      </c>
      <c r="E13" s="172">
        <v>8695</v>
      </c>
      <c r="F13" s="152"/>
      <c r="G13" s="146">
        <v>3006</v>
      </c>
      <c r="H13" s="146">
        <v>3006</v>
      </c>
      <c r="I13" s="147">
        <v>132</v>
      </c>
      <c r="J13" s="156"/>
      <c r="K13" s="146">
        <v>1589</v>
      </c>
      <c r="L13" s="146">
        <v>1589</v>
      </c>
      <c r="M13" s="146">
        <v>100</v>
      </c>
      <c r="N13" s="152"/>
      <c r="O13" s="146">
        <v>3150</v>
      </c>
      <c r="P13" s="146">
        <v>3150</v>
      </c>
      <c r="Q13" s="147">
        <v>62</v>
      </c>
    </row>
    <row r="14" spans="1:17" s="4" customFormat="1" ht="19.5" customHeight="1">
      <c r="A14" s="157" t="s">
        <v>108</v>
      </c>
      <c r="B14" s="173"/>
      <c r="C14" s="159">
        <v>6724</v>
      </c>
      <c r="D14" s="159">
        <v>6724</v>
      </c>
      <c r="E14" s="174">
        <v>4005</v>
      </c>
      <c r="F14" s="160"/>
      <c r="G14" s="161">
        <v>463</v>
      </c>
      <c r="H14" s="161">
        <v>463</v>
      </c>
      <c r="I14" s="162">
        <v>397</v>
      </c>
      <c r="J14" s="163"/>
      <c r="K14" s="161">
        <v>1268</v>
      </c>
      <c r="L14" s="161">
        <v>1268</v>
      </c>
      <c r="M14" s="161">
        <v>457</v>
      </c>
      <c r="N14" s="160"/>
      <c r="O14" s="161">
        <v>587</v>
      </c>
      <c r="P14" s="161">
        <v>587</v>
      </c>
      <c r="Q14" s="162">
        <v>567</v>
      </c>
    </row>
    <row r="15" spans="14:17" ht="19.5" customHeight="1">
      <c r="N15" s="4"/>
      <c r="O15" s="4"/>
      <c r="P15" s="4"/>
      <c r="Q15" s="4"/>
    </row>
    <row r="16" spans="14:17" ht="19.5" customHeight="1">
      <c r="N16" s="4"/>
      <c r="O16" s="4"/>
      <c r="P16" s="4"/>
      <c r="Q16" s="4"/>
    </row>
    <row r="17" spans="1:17" s="3" customFormat="1" ht="19.5" customHeight="1">
      <c r="A17" s="123" t="s">
        <v>58</v>
      </c>
      <c r="B17" s="125" t="s">
        <v>70</v>
      </c>
      <c r="C17" s="164"/>
      <c r="D17" s="164"/>
      <c r="E17" s="123"/>
      <c r="F17" s="125" t="s">
        <v>71</v>
      </c>
      <c r="G17" s="164"/>
      <c r="H17" s="164"/>
      <c r="I17" s="164"/>
      <c r="J17" s="164" t="s">
        <v>72</v>
      </c>
      <c r="K17" s="164"/>
      <c r="L17" s="164"/>
      <c r="M17" s="123"/>
      <c r="N17" s="125" t="s">
        <v>73</v>
      </c>
      <c r="O17" s="164"/>
      <c r="P17" s="164"/>
      <c r="Q17" s="164"/>
    </row>
    <row r="18" spans="1:17" s="3" customFormat="1" ht="19.5" customHeight="1">
      <c r="A18" s="126"/>
      <c r="B18" s="127" t="s">
        <v>61</v>
      </c>
      <c r="C18" s="127" t="s">
        <v>67</v>
      </c>
      <c r="D18" s="127" t="s">
        <v>68</v>
      </c>
      <c r="E18" s="127" t="s">
        <v>69</v>
      </c>
      <c r="F18" s="127" t="s">
        <v>61</v>
      </c>
      <c r="G18" s="127" t="s">
        <v>67</v>
      </c>
      <c r="H18" s="127" t="s">
        <v>68</v>
      </c>
      <c r="I18" s="128" t="s">
        <v>69</v>
      </c>
      <c r="J18" s="129" t="s">
        <v>61</v>
      </c>
      <c r="K18" s="127" t="s">
        <v>67</v>
      </c>
      <c r="L18" s="127" t="s">
        <v>68</v>
      </c>
      <c r="M18" s="127" t="s">
        <v>69</v>
      </c>
      <c r="N18" s="127" t="s">
        <v>61</v>
      </c>
      <c r="O18" s="127" t="s">
        <v>67</v>
      </c>
      <c r="P18" s="127" t="s">
        <v>68</v>
      </c>
      <c r="Q18" s="128" t="s">
        <v>69</v>
      </c>
    </row>
    <row r="19" spans="1:18" ht="19.5" customHeight="1">
      <c r="A19" s="130" t="s">
        <v>20</v>
      </c>
      <c r="B19" s="134"/>
      <c r="C19" s="133">
        <v>3512</v>
      </c>
      <c r="D19" s="133">
        <v>3512</v>
      </c>
      <c r="E19" s="133">
        <v>1796</v>
      </c>
      <c r="F19" s="134"/>
      <c r="G19" s="133">
        <v>4124</v>
      </c>
      <c r="H19" s="133">
        <v>4103</v>
      </c>
      <c r="I19" s="135">
        <v>2019</v>
      </c>
      <c r="J19" s="131"/>
      <c r="K19" s="133">
        <v>3594</v>
      </c>
      <c r="L19" s="133">
        <v>3595</v>
      </c>
      <c r="M19" s="133">
        <v>669</v>
      </c>
      <c r="N19" s="134"/>
      <c r="O19" s="133">
        <v>6196</v>
      </c>
      <c r="P19" s="133">
        <v>6018</v>
      </c>
      <c r="Q19" s="135">
        <v>821</v>
      </c>
      <c r="R19" s="4"/>
    </row>
    <row r="20" spans="1:17" s="4" customFormat="1" ht="19.5" customHeight="1">
      <c r="A20" s="143" t="s">
        <v>5</v>
      </c>
      <c r="B20" s="146"/>
      <c r="C20" s="146"/>
      <c r="D20" s="146"/>
      <c r="E20" s="146"/>
      <c r="F20" s="146">
        <v>48</v>
      </c>
      <c r="G20" s="146">
        <v>338</v>
      </c>
      <c r="H20" s="146">
        <v>317</v>
      </c>
      <c r="I20" s="147">
        <v>37</v>
      </c>
      <c r="J20" s="166">
        <v>14</v>
      </c>
      <c r="K20" s="146">
        <v>78</v>
      </c>
      <c r="L20" s="146">
        <v>76</v>
      </c>
      <c r="M20" s="146">
        <v>17</v>
      </c>
      <c r="N20" s="146">
        <v>18</v>
      </c>
      <c r="O20" s="146">
        <v>826</v>
      </c>
      <c r="P20" s="146">
        <v>648</v>
      </c>
      <c r="Q20" s="147">
        <v>20</v>
      </c>
    </row>
    <row r="21" spans="1:17" s="4" customFormat="1" ht="19.5" customHeight="1">
      <c r="A21" s="143" t="s">
        <v>6</v>
      </c>
      <c r="B21" s="146"/>
      <c r="C21" s="146"/>
      <c r="D21" s="146"/>
      <c r="E21" s="146"/>
      <c r="F21" s="146">
        <v>0</v>
      </c>
      <c r="G21" s="146">
        <v>0</v>
      </c>
      <c r="H21" s="146">
        <v>0</v>
      </c>
      <c r="I21" s="147">
        <v>0</v>
      </c>
      <c r="J21" s="166">
        <v>1</v>
      </c>
      <c r="K21" s="146">
        <v>1</v>
      </c>
      <c r="L21" s="146">
        <v>4</v>
      </c>
      <c r="M21" s="146">
        <v>1</v>
      </c>
      <c r="N21" s="146">
        <v>10</v>
      </c>
      <c r="O21" s="146">
        <v>16</v>
      </c>
      <c r="P21" s="146">
        <v>16</v>
      </c>
      <c r="Q21" s="147">
        <v>10</v>
      </c>
    </row>
    <row r="22" spans="1:17" s="4" customFormat="1" ht="19.5" customHeight="1">
      <c r="A22" s="143" t="s">
        <v>10</v>
      </c>
      <c r="B22" s="146">
        <v>0</v>
      </c>
      <c r="C22" s="146">
        <v>0</v>
      </c>
      <c r="D22" s="146">
        <v>0</v>
      </c>
      <c r="E22" s="146">
        <v>0</v>
      </c>
      <c r="F22" s="146">
        <v>0</v>
      </c>
      <c r="G22" s="146">
        <v>0</v>
      </c>
      <c r="H22" s="146">
        <v>0</v>
      </c>
      <c r="I22" s="147">
        <v>0</v>
      </c>
      <c r="J22" s="166">
        <v>0</v>
      </c>
      <c r="K22" s="146">
        <v>0</v>
      </c>
      <c r="L22" s="146">
        <v>0</v>
      </c>
      <c r="M22" s="146">
        <v>0</v>
      </c>
      <c r="N22" s="146">
        <v>0</v>
      </c>
      <c r="O22" s="146">
        <v>0</v>
      </c>
      <c r="P22" s="146">
        <v>0</v>
      </c>
      <c r="Q22" s="147">
        <v>0</v>
      </c>
    </row>
    <row r="23" spans="1:17" s="4" customFormat="1" ht="19.5" customHeight="1">
      <c r="A23" s="143" t="s">
        <v>149</v>
      </c>
      <c r="B23" s="146">
        <v>15</v>
      </c>
      <c r="C23" s="146">
        <v>1218</v>
      </c>
      <c r="D23" s="146">
        <v>1218</v>
      </c>
      <c r="E23" s="146">
        <v>17</v>
      </c>
      <c r="F23" s="146">
        <v>35</v>
      </c>
      <c r="G23" s="146">
        <v>1301</v>
      </c>
      <c r="H23" s="146">
        <v>1301</v>
      </c>
      <c r="I23" s="147">
        <v>43</v>
      </c>
      <c r="J23" s="166">
        <v>8</v>
      </c>
      <c r="K23" s="146">
        <v>495</v>
      </c>
      <c r="L23" s="146">
        <v>495</v>
      </c>
      <c r="M23" s="146">
        <v>6</v>
      </c>
      <c r="N23" s="146">
        <v>45</v>
      </c>
      <c r="O23" s="146">
        <v>2508</v>
      </c>
      <c r="P23" s="146">
        <v>2508</v>
      </c>
      <c r="Q23" s="147">
        <v>42</v>
      </c>
    </row>
    <row r="24" spans="1:17" s="4" customFormat="1" ht="19.5" customHeight="1">
      <c r="A24" s="143" t="s">
        <v>8</v>
      </c>
      <c r="B24" s="146">
        <v>0</v>
      </c>
      <c r="C24" s="146">
        <v>0</v>
      </c>
      <c r="D24" s="146">
        <v>0</v>
      </c>
      <c r="E24" s="146">
        <v>0</v>
      </c>
      <c r="F24" s="146">
        <v>0</v>
      </c>
      <c r="G24" s="146">
        <v>0</v>
      </c>
      <c r="H24" s="146">
        <v>0</v>
      </c>
      <c r="I24" s="147">
        <v>0</v>
      </c>
      <c r="J24" s="166">
        <v>0</v>
      </c>
      <c r="K24" s="146">
        <v>0</v>
      </c>
      <c r="L24" s="146">
        <v>0</v>
      </c>
      <c r="M24" s="146">
        <v>0</v>
      </c>
      <c r="N24" s="146">
        <v>0</v>
      </c>
      <c r="O24" s="146">
        <v>0</v>
      </c>
      <c r="P24" s="146">
        <v>0</v>
      </c>
      <c r="Q24" s="147">
        <v>0</v>
      </c>
    </row>
    <row r="25" spans="1:17" s="4" customFormat="1" ht="19.5" customHeight="1">
      <c r="A25" s="143" t="s">
        <v>57</v>
      </c>
      <c r="B25" s="146">
        <v>0</v>
      </c>
      <c r="C25" s="146">
        <v>0</v>
      </c>
      <c r="D25" s="146">
        <v>0</v>
      </c>
      <c r="E25" s="146">
        <v>0</v>
      </c>
      <c r="F25" s="146">
        <v>0</v>
      </c>
      <c r="G25" s="146">
        <v>0</v>
      </c>
      <c r="H25" s="146">
        <v>0</v>
      </c>
      <c r="I25" s="147">
        <v>0</v>
      </c>
      <c r="J25" s="166">
        <v>0</v>
      </c>
      <c r="K25" s="146">
        <v>0</v>
      </c>
      <c r="L25" s="146">
        <v>0</v>
      </c>
      <c r="M25" s="146">
        <v>0</v>
      </c>
      <c r="N25" s="146">
        <v>0</v>
      </c>
      <c r="O25" s="146">
        <v>0</v>
      </c>
      <c r="P25" s="146">
        <v>0</v>
      </c>
      <c r="Q25" s="147">
        <v>0</v>
      </c>
    </row>
    <row r="26" spans="1:17" s="4" customFormat="1" ht="19.5" customHeight="1">
      <c r="A26" s="143" t="s">
        <v>11</v>
      </c>
      <c r="B26" s="152"/>
      <c r="C26" s="146">
        <v>1615</v>
      </c>
      <c r="D26" s="146">
        <v>1615</v>
      </c>
      <c r="E26" s="146">
        <v>1212</v>
      </c>
      <c r="F26" s="152"/>
      <c r="G26" s="146">
        <v>2059</v>
      </c>
      <c r="H26" s="146">
        <v>2059</v>
      </c>
      <c r="I26" s="147">
        <v>1614</v>
      </c>
      <c r="J26" s="156"/>
      <c r="K26" s="146">
        <v>2211</v>
      </c>
      <c r="L26" s="146">
        <v>2211</v>
      </c>
      <c r="M26" s="146">
        <v>264</v>
      </c>
      <c r="N26" s="152"/>
      <c r="O26" s="146">
        <v>2617</v>
      </c>
      <c r="P26" s="146">
        <v>2617</v>
      </c>
      <c r="Q26" s="147">
        <v>529</v>
      </c>
    </row>
    <row r="27" spans="1:17" s="4" customFormat="1" ht="19.5" customHeight="1">
      <c r="A27" s="157" t="s">
        <v>108</v>
      </c>
      <c r="B27" s="160"/>
      <c r="C27" s="161">
        <v>679</v>
      </c>
      <c r="D27" s="161">
        <v>679</v>
      </c>
      <c r="E27" s="161">
        <v>567</v>
      </c>
      <c r="F27" s="160"/>
      <c r="G27" s="161">
        <v>426</v>
      </c>
      <c r="H27" s="161">
        <v>426</v>
      </c>
      <c r="I27" s="162">
        <v>325</v>
      </c>
      <c r="J27" s="163"/>
      <c r="K27" s="161">
        <v>809</v>
      </c>
      <c r="L27" s="161">
        <v>809</v>
      </c>
      <c r="M27" s="161">
        <v>381</v>
      </c>
      <c r="N27" s="160"/>
      <c r="O27" s="161">
        <v>229</v>
      </c>
      <c r="P27" s="161">
        <v>229</v>
      </c>
      <c r="Q27" s="162">
        <v>220</v>
      </c>
    </row>
    <row r="28" ht="19.5" customHeight="1"/>
    <row r="29" spans="14:18" ht="19.5" customHeight="1">
      <c r="N29" s="4"/>
      <c r="O29" s="4"/>
      <c r="P29" s="4"/>
      <c r="Q29" s="4"/>
      <c r="R29" s="4"/>
    </row>
    <row r="30" spans="1:18" s="3" customFormat="1" ht="19.5" customHeight="1">
      <c r="A30" s="123" t="s">
        <v>58</v>
      </c>
      <c r="B30" s="125" t="s">
        <v>28</v>
      </c>
      <c r="C30" s="164"/>
      <c r="D30" s="164"/>
      <c r="E30" s="123"/>
      <c r="F30" s="125" t="s">
        <v>29</v>
      </c>
      <c r="G30" s="164"/>
      <c r="H30" s="164"/>
      <c r="I30" s="164"/>
      <c r="J30" s="164" t="s">
        <v>74</v>
      </c>
      <c r="K30" s="164"/>
      <c r="L30" s="164"/>
      <c r="M30" s="164"/>
      <c r="N30" s="167"/>
      <c r="O30" s="70"/>
      <c r="P30" s="70"/>
      <c r="Q30" s="167"/>
      <c r="R30" s="5"/>
    </row>
    <row r="31" spans="1:18" s="3" customFormat="1" ht="19.5" customHeight="1">
      <c r="A31" s="126"/>
      <c r="B31" s="127" t="s">
        <v>61</v>
      </c>
      <c r="C31" s="127" t="s">
        <v>67</v>
      </c>
      <c r="D31" s="127" t="s">
        <v>68</v>
      </c>
      <c r="E31" s="127" t="s">
        <v>69</v>
      </c>
      <c r="F31" s="127" t="s">
        <v>61</v>
      </c>
      <c r="G31" s="127" t="s">
        <v>67</v>
      </c>
      <c r="H31" s="127" t="s">
        <v>68</v>
      </c>
      <c r="I31" s="128" t="s">
        <v>69</v>
      </c>
      <c r="J31" s="129" t="s">
        <v>61</v>
      </c>
      <c r="K31" s="127" t="s">
        <v>67</v>
      </c>
      <c r="L31" s="127" t="s">
        <v>68</v>
      </c>
      <c r="M31" s="128" t="s">
        <v>69</v>
      </c>
      <c r="N31" s="167"/>
      <c r="O31" s="167"/>
      <c r="P31" s="167"/>
      <c r="Q31" s="167"/>
      <c r="R31" s="5"/>
    </row>
    <row r="32" spans="1:18" ht="19.5" customHeight="1">
      <c r="A32" s="130" t="s">
        <v>64</v>
      </c>
      <c r="B32" s="134"/>
      <c r="C32" s="133">
        <v>8647</v>
      </c>
      <c r="D32" s="133">
        <v>8619</v>
      </c>
      <c r="E32" s="133">
        <v>4663</v>
      </c>
      <c r="F32" s="134"/>
      <c r="G32" s="133">
        <v>1729</v>
      </c>
      <c r="H32" s="133">
        <v>1714</v>
      </c>
      <c r="I32" s="135">
        <v>732</v>
      </c>
      <c r="J32" s="131"/>
      <c r="K32" s="133">
        <v>2453</v>
      </c>
      <c r="L32" s="133">
        <v>2453</v>
      </c>
      <c r="M32" s="135">
        <v>710</v>
      </c>
      <c r="N32" s="169"/>
      <c r="O32" s="169"/>
      <c r="P32" s="169"/>
      <c r="Q32" s="169"/>
      <c r="R32" s="4"/>
    </row>
    <row r="33" spans="1:17" s="4" customFormat="1" ht="19.5" customHeight="1">
      <c r="A33" s="143" t="s">
        <v>5</v>
      </c>
      <c r="B33" s="146">
        <v>28</v>
      </c>
      <c r="C33" s="146">
        <v>281</v>
      </c>
      <c r="D33" s="146">
        <v>253</v>
      </c>
      <c r="E33" s="146">
        <v>14</v>
      </c>
      <c r="F33" s="146">
        <v>33</v>
      </c>
      <c r="G33" s="146">
        <v>150</v>
      </c>
      <c r="H33" s="146">
        <v>135</v>
      </c>
      <c r="I33" s="147">
        <v>36</v>
      </c>
      <c r="J33" s="166">
        <v>5</v>
      </c>
      <c r="K33" s="146">
        <v>5</v>
      </c>
      <c r="L33" s="146">
        <v>5</v>
      </c>
      <c r="M33" s="140">
        <v>5</v>
      </c>
      <c r="N33" s="170"/>
      <c r="O33" s="170"/>
      <c r="P33" s="170"/>
      <c r="Q33" s="170"/>
    </row>
    <row r="34" spans="1:17" s="4" customFormat="1" ht="19.5" customHeight="1">
      <c r="A34" s="143" t="s">
        <v>6</v>
      </c>
      <c r="B34" s="146">
        <v>3</v>
      </c>
      <c r="C34" s="146">
        <v>3</v>
      </c>
      <c r="D34" s="146">
        <v>3</v>
      </c>
      <c r="E34" s="146">
        <v>1</v>
      </c>
      <c r="F34" s="146">
        <v>0</v>
      </c>
      <c r="G34" s="146">
        <v>0</v>
      </c>
      <c r="H34" s="146">
        <v>0</v>
      </c>
      <c r="I34" s="147">
        <v>0</v>
      </c>
      <c r="J34" s="166">
        <v>0</v>
      </c>
      <c r="K34" s="146">
        <v>0</v>
      </c>
      <c r="L34" s="146">
        <v>0</v>
      </c>
      <c r="M34" s="147">
        <v>0</v>
      </c>
      <c r="N34" s="170"/>
      <c r="O34" s="170"/>
      <c r="P34" s="170"/>
      <c r="Q34" s="170"/>
    </row>
    <row r="35" spans="1:17" s="4" customFormat="1" ht="19.5" customHeight="1">
      <c r="A35" s="143" t="s">
        <v>10</v>
      </c>
      <c r="B35" s="146">
        <v>0</v>
      </c>
      <c r="C35" s="146">
        <v>0</v>
      </c>
      <c r="D35" s="146">
        <v>0</v>
      </c>
      <c r="E35" s="146">
        <v>0</v>
      </c>
      <c r="F35" s="146">
        <v>0</v>
      </c>
      <c r="G35" s="146">
        <v>0</v>
      </c>
      <c r="H35" s="146">
        <v>0</v>
      </c>
      <c r="I35" s="147">
        <v>0</v>
      </c>
      <c r="J35" s="166">
        <v>0</v>
      </c>
      <c r="K35" s="146">
        <v>0</v>
      </c>
      <c r="L35" s="146">
        <v>0</v>
      </c>
      <c r="M35" s="147">
        <v>0</v>
      </c>
      <c r="N35" s="170"/>
      <c r="O35" s="170"/>
      <c r="P35" s="170"/>
      <c r="Q35" s="170"/>
    </row>
    <row r="36" spans="1:17" s="4" customFormat="1" ht="19.5" customHeight="1">
      <c r="A36" s="143" t="s">
        <v>149</v>
      </c>
      <c r="B36" s="146">
        <v>35</v>
      </c>
      <c r="C36" s="146">
        <v>1980</v>
      </c>
      <c r="D36" s="146">
        <v>1980</v>
      </c>
      <c r="E36" s="146">
        <v>52</v>
      </c>
      <c r="F36" s="146">
        <v>21</v>
      </c>
      <c r="G36" s="146">
        <v>509</v>
      </c>
      <c r="H36" s="146">
        <v>509</v>
      </c>
      <c r="I36" s="147">
        <v>119</v>
      </c>
      <c r="J36" s="166">
        <v>3</v>
      </c>
      <c r="K36" s="146">
        <v>68</v>
      </c>
      <c r="L36" s="146">
        <v>68</v>
      </c>
      <c r="M36" s="147">
        <v>4</v>
      </c>
      <c r="N36" s="170"/>
      <c r="O36" s="170"/>
      <c r="P36" s="170"/>
      <c r="Q36" s="170"/>
    </row>
    <row r="37" spans="1:17" s="4" customFormat="1" ht="19.5" customHeight="1">
      <c r="A37" s="143" t="s">
        <v>8</v>
      </c>
      <c r="B37" s="146">
        <v>1</v>
      </c>
      <c r="C37" s="146">
        <v>12</v>
      </c>
      <c r="D37" s="146">
        <v>12</v>
      </c>
      <c r="E37" s="146">
        <v>1</v>
      </c>
      <c r="F37" s="146">
        <v>0</v>
      </c>
      <c r="G37" s="146">
        <v>0</v>
      </c>
      <c r="H37" s="146">
        <v>0</v>
      </c>
      <c r="I37" s="147">
        <v>0</v>
      </c>
      <c r="J37" s="166">
        <v>0</v>
      </c>
      <c r="K37" s="146">
        <v>0</v>
      </c>
      <c r="L37" s="146">
        <v>0</v>
      </c>
      <c r="M37" s="147">
        <v>0</v>
      </c>
      <c r="N37" s="170"/>
      <c r="O37" s="170"/>
      <c r="P37" s="170"/>
      <c r="Q37" s="170"/>
    </row>
    <row r="38" spans="1:17" s="4" customFormat="1" ht="19.5" customHeight="1">
      <c r="A38" s="143" t="s">
        <v>57</v>
      </c>
      <c r="B38" s="146">
        <v>0</v>
      </c>
      <c r="C38" s="146">
        <v>0</v>
      </c>
      <c r="D38" s="146">
        <v>0</v>
      </c>
      <c r="E38" s="146">
        <v>0</v>
      </c>
      <c r="F38" s="146">
        <v>0</v>
      </c>
      <c r="G38" s="146">
        <v>0</v>
      </c>
      <c r="H38" s="146">
        <v>0</v>
      </c>
      <c r="I38" s="147">
        <v>0</v>
      </c>
      <c r="J38" s="166">
        <v>0</v>
      </c>
      <c r="K38" s="146">
        <v>0</v>
      </c>
      <c r="L38" s="146">
        <v>0</v>
      </c>
      <c r="M38" s="147">
        <v>0</v>
      </c>
      <c r="N38" s="170"/>
      <c r="O38" s="170"/>
      <c r="P38" s="170"/>
      <c r="Q38" s="170"/>
    </row>
    <row r="39" spans="1:17" s="4" customFormat="1" ht="19.5" customHeight="1">
      <c r="A39" s="143" t="s">
        <v>11</v>
      </c>
      <c r="B39" s="152"/>
      <c r="C39" s="146">
        <v>5788</v>
      </c>
      <c r="D39" s="146">
        <v>5788</v>
      </c>
      <c r="E39" s="146">
        <v>4012</v>
      </c>
      <c r="F39" s="152"/>
      <c r="G39" s="146">
        <v>583</v>
      </c>
      <c r="H39" s="146">
        <v>583</v>
      </c>
      <c r="I39" s="147">
        <v>233</v>
      </c>
      <c r="J39" s="156"/>
      <c r="K39" s="146">
        <v>1187</v>
      </c>
      <c r="L39" s="146">
        <v>1187</v>
      </c>
      <c r="M39" s="147">
        <v>537</v>
      </c>
      <c r="N39" s="170"/>
      <c r="O39" s="170"/>
      <c r="P39" s="170"/>
      <c r="Q39" s="170"/>
    </row>
    <row r="40" spans="1:17" s="4" customFormat="1" ht="19.5" customHeight="1">
      <c r="A40" s="157" t="s">
        <v>108</v>
      </c>
      <c r="B40" s="160"/>
      <c r="C40" s="161">
        <v>583</v>
      </c>
      <c r="D40" s="161">
        <v>583</v>
      </c>
      <c r="E40" s="161">
        <v>583</v>
      </c>
      <c r="F40" s="160"/>
      <c r="G40" s="161">
        <v>487</v>
      </c>
      <c r="H40" s="161">
        <v>487</v>
      </c>
      <c r="I40" s="162">
        <v>344</v>
      </c>
      <c r="J40" s="163"/>
      <c r="K40" s="161">
        <v>1193</v>
      </c>
      <c r="L40" s="161">
        <v>1193</v>
      </c>
      <c r="M40" s="162">
        <v>164</v>
      </c>
      <c r="N40" s="170"/>
      <c r="O40" s="170"/>
      <c r="P40" s="170"/>
      <c r="Q40" s="170"/>
    </row>
    <row r="41" ht="17.25" customHeight="1">
      <c r="M41" s="118" t="s">
        <v>131</v>
      </c>
    </row>
    <row r="42" ht="15" customHeight="1"/>
    <row r="43" ht="15" customHeight="1"/>
    <row r="44" ht="15" customHeight="1"/>
  </sheetData>
  <sheetProtection/>
  <mergeCells count="16">
    <mergeCell ref="O30:P30"/>
    <mergeCell ref="J30:M30"/>
    <mergeCell ref="A4:A5"/>
    <mergeCell ref="B4:E4"/>
    <mergeCell ref="A30:A31"/>
    <mergeCell ref="A17:A18"/>
    <mergeCell ref="P2:Q3"/>
    <mergeCell ref="B30:E30"/>
    <mergeCell ref="B17:E17"/>
    <mergeCell ref="F17:I17"/>
    <mergeCell ref="J17:M17"/>
    <mergeCell ref="F30:I30"/>
    <mergeCell ref="N17:Q17"/>
    <mergeCell ref="F4:I4"/>
    <mergeCell ref="J4:M4"/>
    <mergeCell ref="N4:Q4"/>
  </mergeCells>
  <printOptions/>
  <pageMargins left="0.7874015748031497" right="0.7874015748031497" top="0.7874015748031497" bottom="0.7874015748031497" header="0.35433070866141736" footer="0.2362204724409449"/>
  <pageSetup horizontalDpi="600" verticalDpi="600" orientation="portrait" paperSize="9" r:id="rId1"/>
  <colBreaks count="1" manualBreakCount="1">
    <brk id="9" max="40" man="1"/>
  </colBreaks>
</worksheet>
</file>

<file path=xl/worksheets/sheet9.xml><?xml version="1.0" encoding="utf-8"?>
<worksheet xmlns="http://schemas.openxmlformats.org/spreadsheetml/2006/main" xmlns:r="http://schemas.openxmlformats.org/officeDocument/2006/relationships">
  <sheetPr>
    <tabColor theme="0" tint="-0.1499900072813034"/>
  </sheetPr>
  <dimension ref="A2:S41"/>
  <sheetViews>
    <sheetView view="pageBreakPreview" zoomScale="80" zoomScaleSheetLayoutView="80" zoomScalePageLayoutView="0" workbookViewId="0" topLeftCell="A1">
      <pane xSplit="1" ySplit="5" topLeftCell="B24" activePane="bottomRight" state="frozen"/>
      <selection pane="topLeft" activeCell="H12" sqref="H12"/>
      <selection pane="topRight" activeCell="H12" sqref="H12"/>
      <selection pane="bottomLeft" activeCell="H12" sqref="H12"/>
      <selection pane="bottomRight" activeCell="H12" sqref="H12"/>
    </sheetView>
  </sheetViews>
  <sheetFormatPr defaultColWidth="9.00390625" defaultRowHeight="13.5"/>
  <cols>
    <col min="1" max="1" width="12.50390625" style="2" customWidth="1"/>
    <col min="2" max="9" width="9.25390625" style="2" customWidth="1"/>
    <col min="10" max="17" width="9.625" style="2" customWidth="1"/>
    <col min="18" max="16384" width="9.00390625" style="2" customWidth="1"/>
  </cols>
  <sheetData>
    <row r="1" ht="18" customHeight="1"/>
    <row r="2" spans="1:17" ht="18.75" customHeight="1">
      <c r="A2" s="1" t="s">
        <v>129</v>
      </c>
      <c r="B2" s="120"/>
      <c r="F2" s="120"/>
      <c r="J2" s="120"/>
      <c r="N2" s="120"/>
      <c r="P2" s="121" t="str">
        <f>'1(1) 保健師業務(総数)'!AB4</f>
        <v>平成27年度</v>
      </c>
      <c r="Q2" s="121"/>
    </row>
    <row r="3" spans="1:17" ht="7.5" customHeight="1">
      <c r="A3" s="120"/>
      <c r="B3" s="120"/>
      <c r="F3" s="120"/>
      <c r="J3" s="120"/>
      <c r="N3" s="120"/>
      <c r="P3" s="122"/>
      <c r="Q3" s="122"/>
    </row>
    <row r="4" spans="1:17" s="3" customFormat="1" ht="19.5" customHeight="1">
      <c r="A4" s="123" t="s">
        <v>142</v>
      </c>
      <c r="B4" s="124" t="s">
        <v>143</v>
      </c>
      <c r="C4" s="124"/>
      <c r="D4" s="124"/>
      <c r="E4" s="124"/>
      <c r="F4" s="124" t="s">
        <v>111</v>
      </c>
      <c r="G4" s="124" t="s">
        <v>66</v>
      </c>
      <c r="H4" s="124"/>
      <c r="I4" s="125"/>
      <c r="J4" s="123" t="s">
        <v>26</v>
      </c>
      <c r="K4" s="124" t="s">
        <v>26</v>
      </c>
      <c r="L4" s="124"/>
      <c r="M4" s="124"/>
      <c r="N4" s="124" t="s">
        <v>27</v>
      </c>
      <c r="O4" s="124" t="s">
        <v>27</v>
      </c>
      <c r="P4" s="124"/>
      <c r="Q4" s="125"/>
    </row>
    <row r="5" spans="1:17" s="3" customFormat="1" ht="19.5" customHeight="1">
      <c r="A5" s="126"/>
      <c r="B5" s="127" t="s">
        <v>61</v>
      </c>
      <c r="C5" s="127" t="s">
        <v>67</v>
      </c>
      <c r="D5" s="127" t="s">
        <v>68</v>
      </c>
      <c r="E5" s="127" t="s">
        <v>69</v>
      </c>
      <c r="F5" s="127" t="s">
        <v>61</v>
      </c>
      <c r="G5" s="127" t="s">
        <v>67</v>
      </c>
      <c r="H5" s="127" t="s">
        <v>68</v>
      </c>
      <c r="I5" s="128" t="s">
        <v>69</v>
      </c>
      <c r="J5" s="129" t="s">
        <v>61</v>
      </c>
      <c r="K5" s="127" t="s">
        <v>67</v>
      </c>
      <c r="L5" s="127" t="s">
        <v>68</v>
      </c>
      <c r="M5" s="127" t="s">
        <v>69</v>
      </c>
      <c r="N5" s="127" t="s">
        <v>61</v>
      </c>
      <c r="O5" s="127" t="s">
        <v>67</v>
      </c>
      <c r="P5" s="127" t="s">
        <v>68</v>
      </c>
      <c r="Q5" s="128" t="s">
        <v>69</v>
      </c>
    </row>
    <row r="6" spans="1:17" ht="19.5" customHeight="1">
      <c r="A6" s="130" t="s">
        <v>144</v>
      </c>
      <c r="B6" s="131" t="s">
        <v>151</v>
      </c>
      <c r="C6" s="132">
        <v>197871</v>
      </c>
      <c r="D6" s="133">
        <v>216145</v>
      </c>
      <c r="E6" s="133">
        <v>137411.5</v>
      </c>
      <c r="F6" s="134"/>
      <c r="G6" s="133">
        <v>26146</v>
      </c>
      <c r="H6" s="133">
        <v>33612</v>
      </c>
      <c r="I6" s="135">
        <v>7056</v>
      </c>
      <c r="J6" s="131"/>
      <c r="K6" s="133">
        <v>24270</v>
      </c>
      <c r="L6" s="133">
        <v>33337</v>
      </c>
      <c r="M6" s="133">
        <v>9933</v>
      </c>
      <c r="N6" s="134"/>
      <c r="O6" s="133">
        <v>21825</v>
      </c>
      <c r="P6" s="133">
        <v>17126</v>
      </c>
      <c r="Q6" s="135">
        <v>7614</v>
      </c>
    </row>
    <row r="7" spans="1:17" s="4" customFormat="1" ht="19.5" customHeight="1">
      <c r="A7" s="136" t="s">
        <v>75</v>
      </c>
      <c r="B7" s="137">
        <v>2182</v>
      </c>
      <c r="C7" s="138">
        <v>5612</v>
      </c>
      <c r="D7" s="138">
        <v>5101</v>
      </c>
      <c r="E7" s="138">
        <v>1466</v>
      </c>
      <c r="F7" s="139">
        <v>120</v>
      </c>
      <c r="G7" s="139">
        <v>380</v>
      </c>
      <c r="H7" s="139">
        <v>384</v>
      </c>
      <c r="I7" s="140">
        <v>168</v>
      </c>
      <c r="J7" s="141">
        <v>139</v>
      </c>
      <c r="K7" s="142">
        <v>586</v>
      </c>
      <c r="L7" s="142">
        <v>586</v>
      </c>
      <c r="M7" s="142">
        <v>172</v>
      </c>
      <c r="N7" s="139">
        <v>1158</v>
      </c>
      <c r="O7" s="139">
        <v>1228</v>
      </c>
      <c r="P7" s="139">
        <v>1228</v>
      </c>
      <c r="Q7" s="140">
        <v>185</v>
      </c>
    </row>
    <row r="8" spans="1:17" s="4" customFormat="1" ht="19.5" customHeight="1">
      <c r="A8" s="143" t="s">
        <v>130</v>
      </c>
      <c r="B8" s="144">
        <v>1385</v>
      </c>
      <c r="C8" s="145">
        <v>74387</v>
      </c>
      <c r="D8" s="145">
        <v>93172</v>
      </c>
      <c r="E8" s="145">
        <v>6097</v>
      </c>
      <c r="F8" s="146">
        <v>156</v>
      </c>
      <c r="G8" s="146">
        <v>7462</v>
      </c>
      <c r="H8" s="146">
        <v>14924</v>
      </c>
      <c r="I8" s="147">
        <v>493</v>
      </c>
      <c r="J8" s="148">
        <v>174</v>
      </c>
      <c r="K8" s="149">
        <v>8467</v>
      </c>
      <c r="L8" s="149">
        <v>17534</v>
      </c>
      <c r="M8" s="149">
        <v>750</v>
      </c>
      <c r="N8" s="146">
        <v>184</v>
      </c>
      <c r="O8" s="146">
        <v>8553</v>
      </c>
      <c r="P8" s="146">
        <v>3854</v>
      </c>
      <c r="Q8" s="147">
        <v>890</v>
      </c>
    </row>
    <row r="9" spans="1:17" s="4" customFormat="1" ht="19.5" customHeight="1">
      <c r="A9" s="143" t="s">
        <v>76</v>
      </c>
      <c r="B9" s="144">
        <v>6</v>
      </c>
      <c r="C9" s="145">
        <v>206</v>
      </c>
      <c r="D9" s="145">
        <v>206</v>
      </c>
      <c r="E9" s="145">
        <v>81150.5</v>
      </c>
      <c r="F9" s="146">
        <v>0</v>
      </c>
      <c r="G9" s="146">
        <v>0</v>
      </c>
      <c r="H9" s="146">
        <v>0</v>
      </c>
      <c r="I9" s="147">
        <v>0</v>
      </c>
      <c r="J9" s="148">
        <v>1</v>
      </c>
      <c r="K9" s="149">
        <v>51</v>
      </c>
      <c r="L9" s="149">
        <v>51</v>
      </c>
      <c r="M9" s="149">
        <v>1</v>
      </c>
      <c r="N9" s="146">
        <v>0</v>
      </c>
      <c r="O9" s="146">
        <v>0</v>
      </c>
      <c r="P9" s="146">
        <v>0</v>
      </c>
      <c r="Q9" s="147">
        <v>0</v>
      </c>
    </row>
    <row r="10" spans="1:17" s="4" customFormat="1" ht="19.5" customHeight="1">
      <c r="A10" s="143" t="s">
        <v>81</v>
      </c>
      <c r="B10" s="144">
        <v>991</v>
      </c>
      <c r="C10" s="145">
        <v>36427</v>
      </c>
      <c r="D10" s="145">
        <v>36427</v>
      </c>
      <c r="E10" s="145">
        <v>1546</v>
      </c>
      <c r="F10" s="146">
        <v>242</v>
      </c>
      <c r="G10" s="146">
        <v>7022</v>
      </c>
      <c r="H10" s="146">
        <v>7022</v>
      </c>
      <c r="I10" s="147">
        <v>420</v>
      </c>
      <c r="J10" s="148">
        <v>91</v>
      </c>
      <c r="K10" s="149">
        <v>3251</v>
      </c>
      <c r="L10" s="149">
        <v>3251</v>
      </c>
      <c r="M10" s="149">
        <v>119</v>
      </c>
      <c r="N10" s="146">
        <v>59</v>
      </c>
      <c r="O10" s="146">
        <v>3655</v>
      </c>
      <c r="P10" s="146">
        <v>3655</v>
      </c>
      <c r="Q10" s="147">
        <v>126</v>
      </c>
    </row>
    <row r="11" spans="1:17" s="4" customFormat="1" ht="19.5" customHeight="1">
      <c r="A11" s="143" t="s">
        <v>77</v>
      </c>
      <c r="B11" s="150">
        <v>0</v>
      </c>
      <c r="C11" s="151">
        <v>0</v>
      </c>
      <c r="D11" s="151">
        <v>0</v>
      </c>
      <c r="E11" s="151">
        <v>0</v>
      </c>
      <c r="F11" s="152">
        <v>0</v>
      </c>
      <c r="G11" s="152">
        <v>0</v>
      </c>
      <c r="H11" s="152">
        <v>0</v>
      </c>
      <c r="I11" s="153">
        <v>0</v>
      </c>
      <c r="J11" s="154">
        <v>0</v>
      </c>
      <c r="K11" s="155">
        <v>0</v>
      </c>
      <c r="L11" s="155">
        <v>0</v>
      </c>
      <c r="M11" s="155">
        <v>0</v>
      </c>
      <c r="N11" s="152">
        <v>0</v>
      </c>
      <c r="O11" s="152">
        <v>0</v>
      </c>
      <c r="P11" s="152">
        <v>0</v>
      </c>
      <c r="Q11" s="153">
        <v>0</v>
      </c>
    </row>
    <row r="12" spans="1:17" s="4" customFormat="1" ht="19.5" customHeight="1">
      <c r="A12" s="143" t="s">
        <v>145</v>
      </c>
      <c r="B12" s="150">
        <v>0</v>
      </c>
      <c r="C12" s="151">
        <v>0</v>
      </c>
      <c r="D12" s="151">
        <v>0</v>
      </c>
      <c r="E12" s="145">
        <v>0</v>
      </c>
      <c r="F12" s="152">
        <v>0</v>
      </c>
      <c r="G12" s="152">
        <v>0</v>
      </c>
      <c r="H12" s="152">
        <v>0</v>
      </c>
      <c r="I12" s="147">
        <v>0</v>
      </c>
      <c r="J12" s="154">
        <v>0</v>
      </c>
      <c r="K12" s="155">
        <v>0</v>
      </c>
      <c r="L12" s="155">
        <v>0</v>
      </c>
      <c r="M12" s="155">
        <v>0</v>
      </c>
      <c r="N12" s="152">
        <v>0</v>
      </c>
      <c r="O12" s="152">
        <v>0</v>
      </c>
      <c r="P12" s="152">
        <v>0</v>
      </c>
      <c r="Q12" s="153">
        <v>0</v>
      </c>
    </row>
    <row r="13" spans="1:17" s="4" customFormat="1" ht="19.5" customHeight="1">
      <c r="A13" s="143" t="s">
        <v>146</v>
      </c>
      <c r="B13" s="150">
        <v>0</v>
      </c>
      <c r="C13" s="145">
        <v>40608</v>
      </c>
      <c r="D13" s="145">
        <v>40608</v>
      </c>
      <c r="E13" s="145">
        <v>11176</v>
      </c>
      <c r="F13" s="152"/>
      <c r="G13" s="146">
        <v>5538</v>
      </c>
      <c r="H13" s="146">
        <v>5538</v>
      </c>
      <c r="I13" s="147">
        <v>850</v>
      </c>
      <c r="J13" s="156"/>
      <c r="K13" s="146">
        <v>5364</v>
      </c>
      <c r="L13" s="146">
        <v>5364</v>
      </c>
      <c r="M13" s="146">
        <v>2340</v>
      </c>
      <c r="N13" s="156"/>
      <c r="O13" s="146">
        <v>2503</v>
      </c>
      <c r="P13" s="146">
        <v>2503</v>
      </c>
      <c r="Q13" s="147">
        <v>755</v>
      </c>
    </row>
    <row r="14" spans="1:17" s="4" customFormat="1" ht="19.5" customHeight="1">
      <c r="A14" s="157" t="s">
        <v>108</v>
      </c>
      <c r="B14" s="158">
        <v>0</v>
      </c>
      <c r="C14" s="159">
        <v>40631</v>
      </c>
      <c r="D14" s="159">
        <v>40631</v>
      </c>
      <c r="E14" s="159">
        <v>35976</v>
      </c>
      <c r="F14" s="160"/>
      <c r="G14" s="161">
        <v>5744</v>
      </c>
      <c r="H14" s="161">
        <v>5744</v>
      </c>
      <c r="I14" s="162">
        <v>5125</v>
      </c>
      <c r="J14" s="163"/>
      <c r="K14" s="161">
        <v>6551</v>
      </c>
      <c r="L14" s="161">
        <v>6551</v>
      </c>
      <c r="M14" s="161">
        <v>6551</v>
      </c>
      <c r="N14" s="163"/>
      <c r="O14" s="161">
        <v>5886</v>
      </c>
      <c r="P14" s="161">
        <v>5886</v>
      </c>
      <c r="Q14" s="162">
        <v>5658</v>
      </c>
    </row>
    <row r="15" spans="6:9" ht="19.5" customHeight="1">
      <c r="F15" s="4"/>
      <c r="G15" s="4"/>
      <c r="H15" s="4"/>
      <c r="I15" s="4"/>
    </row>
    <row r="16" spans="6:9" ht="19.5" customHeight="1">
      <c r="F16" s="4"/>
      <c r="G16" s="4"/>
      <c r="H16" s="4"/>
      <c r="I16" s="4"/>
    </row>
    <row r="17" spans="1:17" s="3" customFormat="1" ht="19.5" customHeight="1">
      <c r="A17" s="123" t="s">
        <v>147</v>
      </c>
      <c r="B17" s="125" t="s">
        <v>70</v>
      </c>
      <c r="C17" s="164"/>
      <c r="D17" s="164"/>
      <c r="E17" s="123"/>
      <c r="F17" s="124" t="s">
        <v>71</v>
      </c>
      <c r="G17" s="124"/>
      <c r="H17" s="124"/>
      <c r="I17" s="125"/>
      <c r="J17" s="123" t="s">
        <v>78</v>
      </c>
      <c r="K17" s="124"/>
      <c r="L17" s="124"/>
      <c r="M17" s="124"/>
      <c r="N17" s="124" t="s">
        <v>79</v>
      </c>
      <c r="O17" s="124"/>
      <c r="P17" s="124"/>
      <c r="Q17" s="125"/>
    </row>
    <row r="18" spans="1:17" s="3" customFormat="1" ht="19.5" customHeight="1">
      <c r="A18" s="126"/>
      <c r="B18" s="127" t="s">
        <v>61</v>
      </c>
      <c r="C18" s="127" t="s">
        <v>67</v>
      </c>
      <c r="D18" s="127" t="s">
        <v>68</v>
      </c>
      <c r="E18" s="127" t="s">
        <v>69</v>
      </c>
      <c r="F18" s="127" t="s">
        <v>61</v>
      </c>
      <c r="G18" s="127" t="s">
        <v>67</v>
      </c>
      <c r="H18" s="127" t="s">
        <v>68</v>
      </c>
      <c r="I18" s="128" t="s">
        <v>69</v>
      </c>
      <c r="J18" s="129" t="s">
        <v>61</v>
      </c>
      <c r="K18" s="127" t="s">
        <v>67</v>
      </c>
      <c r="L18" s="127" t="s">
        <v>68</v>
      </c>
      <c r="M18" s="127" t="s">
        <v>69</v>
      </c>
      <c r="N18" s="127" t="s">
        <v>61</v>
      </c>
      <c r="O18" s="127" t="s">
        <v>67</v>
      </c>
      <c r="P18" s="127" t="s">
        <v>68</v>
      </c>
      <c r="Q18" s="128" t="s">
        <v>69</v>
      </c>
    </row>
    <row r="19" spans="1:17" ht="19.5" customHeight="1">
      <c r="A19" s="130" t="s">
        <v>144</v>
      </c>
      <c r="B19" s="134"/>
      <c r="C19" s="133">
        <v>28159</v>
      </c>
      <c r="D19" s="133">
        <v>32593</v>
      </c>
      <c r="E19" s="133">
        <v>7803</v>
      </c>
      <c r="F19" s="134"/>
      <c r="G19" s="133">
        <v>12061</v>
      </c>
      <c r="H19" s="133">
        <v>12061</v>
      </c>
      <c r="I19" s="135">
        <v>3437</v>
      </c>
      <c r="J19" s="131"/>
      <c r="K19" s="133">
        <v>17748</v>
      </c>
      <c r="L19" s="133">
        <v>17748</v>
      </c>
      <c r="M19" s="133">
        <v>1631</v>
      </c>
      <c r="N19" s="134"/>
      <c r="O19" s="133">
        <v>13585</v>
      </c>
      <c r="P19" s="133">
        <v>15188</v>
      </c>
      <c r="Q19" s="135">
        <v>6363</v>
      </c>
    </row>
    <row r="20" spans="1:17" s="4" customFormat="1" ht="19.5" customHeight="1">
      <c r="A20" s="136" t="s">
        <v>75</v>
      </c>
      <c r="B20" s="139">
        <v>128</v>
      </c>
      <c r="C20" s="139">
        <v>396</v>
      </c>
      <c r="D20" s="139">
        <v>392</v>
      </c>
      <c r="E20" s="139">
        <v>180</v>
      </c>
      <c r="F20" s="139">
        <v>97</v>
      </c>
      <c r="G20" s="139">
        <v>963</v>
      </c>
      <c r="H20" s="139">
        <v>963</v>
      </c>
      <c r="I20" s="140">
        <v>159</v>
      </c>
      <c r="J20" s="165">
        <v>172</v>
      </c>
      <c r="K20" s="139">
        <v>455</v>
      </c>
      <c r="L20" s="139">
        <v>455</v>
      </c>
      <c r="M20" s="139">
        <v>217</v>
      </c>
      <c r="N20" s="139">
        <v>119</v>
      </c>
      <c r="O20" s="139">
        <v>427</v>
      </c>
      <c r="P20" s="139">
        <v>427</v>
      </c>
      <c r="Q20" s="140">
        <v>118</v>
      </c>
    </row>
    <row r="21" spans="1:17" s="4" customFormat="1" ht="19.5" customHeight="1">
      <c r="A21" s="143" t="s">
        <v>130</v>
      </c>
      <c r="B21" s="146">
        <v>165</v>
      </c>
      <c r="C21" s="146">
        <v>7515</v>
      </c>
      <c r="D21" s="146">
        <v>11953</v>
      </c>
      <c r="E21" s="146">
        <v>846</v>
      </c>
      <c r="F21" s="146">
        <v>96</v>
      </c>
      <c r="G21" s="146">
        <v>3374</v>
      </c>
      <c r="H21" s="146">
        <v>3374</v>
      </c>
      <c r="I21" s="147">
        <v>419</v>
      </c>
      <c r="J21" s="166">
        <v>167</v>
      </c>
      <c r="K21" s="146">
        <v>14572</v>
      </c>
      <c r="L21" s="146">
        <v>14572</v>
      </c>
      <c r="M21" s="146">
        <v>852</v>
      </c>
      <c r="N21" s="146">
        <v>96</v>
      </c>
      <c r="O21" s="146">
        <v>3179</v>
      </c>
      <c r="P21" s="146">
        <v>4782</v>
      </c>
      <c r="Q21" s="147">
        <v>376</v>
      </c>
    </row>
    <row r="22" spans="1:17" s="4" customFormat="1" ht="19.5" customHeight="1">
      <c r="A22" s="143" t="s">
        <v>76</v>
      </c>
      <c r="B22" s="146">
        <v>0</v>
      </c>
      <c r="C22" s="146">
        <v>0</v>
      </c>
      <c r="D22" s="146">
        <v>0</v>
      </c>
      <c r="E22" s="146">
        <v>0</v>
      </c>
      <c r="F22" s="146">
        <v>0</v>
      </c>
      <c r="G22" s="146">
        <v>0</v>
      </c>
      <c r="H22" s="146">
        <v>0</v>
      </c>
      <c r="I22" s="147">
        <v>0</v>
      </c>
      <c r="J22" s="166">
        <v>0</v>
      </c>
      <c r="K22" s="146">
        <v>0</v>
      </c>
      <c r="L22" s="146">
        <v>0</v>
      </c>
      <c r="M22" s="146">
        <v>0</v>
      </c>
      <c r="N22" s="146">
        <v>0</v>
      </c>
      <c r="O22" s="146">
        <v>0</v>
      </c>
      <c r="P22" s="146">
        <v>0</v>
      </c>
      <c r="Q22" s="147">
        <v>0</v>
      </c>
    </row>
    <row r="23" spans="1:17" s="4" customFormat="1" ht="19.5" customHeight="1">
      <c r="A23" s="143" t="s">
        <v>81</v>
      </c>
      <c r="B23" s="146">
        <v>100</v>
      </c>
      <c r="C23" s="146">
        <v>4352</v>
      </c>
      <c r="D23" s="146">
        <v>4352</v>
      </c>
      <c r="E23" s="146">
        <v>150</v>
      </c>
      <c r="F23" s="146">
        <v>87</v>
      </c>
      <c r="G23" s="146">
        <v>2227</v>
      </c>
      <c r="H23" s="146">
        <v>2227</v>
      </c>
      <c r="I23" s="147">
        <v>117</v>
      </c>
      <c r="J23" s="166">
        <v>13</v>
      </c>
      <c r="K23" s="146">
        <v>607</v>
      </c>
      <c r="L23" s="146">
        <v>607</v>
      </c>
      <c r="M23" s="146">
        <v>25</v>
      </c>
      <c r="N23" s="146">
        <v>98</v>
      </c>
      <c r="O23" s="146">
        <v>4123</v>
      </c>
      <c r="P23" s="146">
        <v>4123</v>
      </c>
      <c r="Q23" s="147">
        <v>155</v>
      </c>
    </row>
    <row r="24" spans="1:17" s="4" customFormat="1" ht="19.5" customHeight="1">
      <c r="A24" s="143" t="s">
        <v>77</v>
      </c>
      <c r="B24" s="152">
        <v>0</v>
      </c>
      <c r="C24" s="152">
        <v>0</v>
      </c>
      <c r="D24" s="152">
        <v>0</v>
      </c>
      <c r="E24" s="152">
        <v>0</v>
      </c>
      <c r="F24" s="152">
        <v>0</v>
      </c>
      <c r="G24" s="152">
        <v>0</v>
      </c>
      <c r="H24" s="152">
        <v>0</v>
      </c>
      <c r="I24" s="153">
        <v>0</v>
      </c>
      <c r="J24" s="156">
        <v>0</v>
      </c>
      <c r="K24" s="152">
        <v>0</v>
      </c>
      <c r="L24" s="152">
        <v>0</v>
      </c>
      <c r="M24" s="152">
        <v>0</v>
      </c>
      <c r="N24" s="152">
        <v>0</v>
      </c>
      <c r="O24" s="152">
        <v>0</v>
      </c>
      <c r="P24" s="152">
        <v>0</v>
      </c>
      <c r="Q24" s="153">
        <v>0</v>
      </c>
    </row>
    <row r="25" spans="1:17" s="4" customFormat="1" ht="19.5" customHeight="1">
      <c r="A25" s="143" t="s">
        <v>145</v>
      </c>
      <c r="B25" s="152">
        <v>0</v>
      </c>
      <c r="C25" s="152">
        <v>0</v>
      </c>
      <c r="D25" s="152">
        <v>0</v>
      </c>
      <c r="E25" s="152">
        <v>0</v>
      </c>
      <c r="F25" s="152">
        <v>0</v>
      </c>
      <c r="G25" s="152">
        <v>0</v>
      </c>
      <c r="H25" s="152">
        <v>0</v>
      </c>
      <c r="I25" s="153">
        <v>0</v>
      </c>
      <c r="J25" s="156">
        <v>0</v>
      </c>
      <c r="K25" s="152">
        <v>0</v>
      </c>
      <c r="L25" s="152">
        <v>0</v>
      </c>
      <c r="M25" s="152">
        <v>0</v>
      </c>
      <c r="N25" s="152">
        <v>0</v>
      </c>
      <c r="O25" s="152">
        <v>0</v>
      </c>
      <c r="P25" s="152">
        <v>0</v>
      </c>
      <c r="Q25" s="153">
        <v>0</v>
      </c>
    </row>
    <row r="26" spans="1:17" s="4" customFormat="1" ht="19.5" customHeight="1">
      <c r="A26" s="143" t="s">
        <v>146</v>
      </c>
      <c r="B26" s="152"/>
      <c r="C26" s="146">
        <v>9295</v>
      </c>
      <c r="D26" s="146">
        <v>9295</v>
      </c>
      <c r="E26" s="146">
        <v>166</v>
      </c>
      <c r="F26" s="152"/>
      <c r="G26" s="146">
        <v>1371</v>
      </c>
      <c r="H26" s="146">
        <v>1371</v>
      </c>
      <c r="I26" s="147">
        <v>186</v>
      </c>
      <c r="J26" s="156"/>
      <c r="K26" s="146">
        <v>168</v>
      </c>
      <c r="L26" s="146">
        <v>168</v>
      </c>
      <c r="M26" s="146">
        <v>15</v>
      </c>
      <c r="N26" s="152"/>
      <c r="O26" s="146">
        <v>2630</v>
      </c>
      <c r="P26" s="146">
        <v>2630</v>
      </c>
      <c r="Q26" s="147">
        <v>2667</v>
      </c>
    </row>
    <row r="27" spans="1:17" s="4" customFormat="1" ht="19.5" customHeight="1">
      <c r="A27" s="157" t="s">
        <v>108</v>
      </c>
      <c r="B27" s="160"/>
      <c r="C27" s="161">
        <v>6601</v>
      </c>
      <c r="D27" s="161">
        <v>6601</v>
      </c>
      <c r="E27" s="161">
        <v>6461</v>
      </c>
      <c r="F27" s="160"/>
      <c r="G27" s="161">
        <v>4126</v>
      </c>
      <c r="H27" s="161">
        <v>4126</v>
      </c>
      <c r="I27" s="162">
        <v>2556</v>
      </c>
      <c r="J27" s="163"/>
      <c r="K27" s="161">
        <v>1946</v>
      </c>
      <c r="L27" s="161">
        <v>1946</v>
      </c>
      <c r="M27" s="161">
        <v>522</v>
      </c>
      <c r="N27" s="160"/>
      <c r="O27" s="161">
        <v>3226</v>
      </c>
      <c r="P27" s="161">
        <v>3226</v>
      </c>
      <c r="Q27" s="162">
        <v>3047</v>
      </c>
    </row>
    <row r="28" spans="6:9" ht="19.5" customHeight="1">
      <c r="F28" s="4"/>
      <c r="G28" s="4"/>
      <c r="H28" s="4"/>
      <c r="I28" s="4"/>
    </row>
    <row r="29" spans="6:18" ht="19.5" customHeight="1">
      <c r="F29" s="4"/>
      <c r="G29" s="4"/>
      <c r="H29" s="4"/>
      <c r="I29" s="4"/>
      <c r="N29" s="4"/>
      <c r="O29" s="4"/>
      <c r="P29" s="4"/>
      <c r="Q29" s="4"/>
      <c r="R29" s="4"/>
    </row>
    <row r="30" spans="1:19" s="3" customFormat="1" ht="19.5" customHeight="1">
      <c r="A30" s="123" t="s">
        <v>147</v>
      </c>
      <c r="B30" s="124" t="s">
        <v>37</v>
      </c>
      <c r="C30" s="124"/>
      <c r="D30" s="124"/>
      <c r="E30" s="124"/>
      <c r="F30" s="124" t="s">
        <v>38</v>
      </c>
      <c r="G30" s="124"/>
      <c r="H30" s="124"/>
      <c r="I30" s="125"/>
      <c r="J30" s="123" t="s">
        <v>80</v>
      </c>
      <c r="K30" s="124"/>
      <c r="L30" s="124"/>
      <c r="M30" s="125"/>
      <c r="N30" s="167"/>
      <c r="O30" s="168"/>
      <c r="P30" s="168"/>
      <c r="Q30" s="167"/>
      <c r="R30" s="5"/>
      <c r="S30" s="5"/>
    </row>
    <row r="31" spans="1:18" s="3" customFormat="1" ht="19.5" customHeight="1">
      <c r="A31" s="126"/>
      <c r="B31" s="127" t="s">
        <v>61</v>
      </c>
      <c r="C31" s="127" t="s">
        <v>67</v>
      </c>
      <c r="D31" s="127" t="s">
        <v>68</v>
      </c>
      <c r="E31" s="127" t="s">
        <v>69</v>
      </c>
      <c r="F31" s="127" t="s">
        <v>61</v>
      </c>
      <c r="G31" s="127" t="s">
        <v>67</v>
      </c>
      <c r="H31" s="127" t="s">
        <v>68</v>
      </c>
      <c r="I31" s="128" t="s">
        <v>69</v>
      </c>
      <c r="J31" s="129" t="s">
        <v>61</v>
      </c>
      <c r="K31" s="127" t="s">
        <v>67</v>
      </c>
      <c r="L31" s="127" t="s">
        <v>68</v>
      </c>
      <c r="M31" s="128" t="s">
        <v>69</v>
      </c>
      <c r="N31" s="167"/>
      <c r="O31" s="167"/>
      <c r="P31" s="167"/>
      <c r="Q31" s="167"/>
      <c r="R31" s="5"/>
    </row>
    <row r="32" spans="1:18" ht="19.5" customHeight="1">
      <c r="A32" s="130" t="s">
        <v>144</v>
      </c>
      <c r="B32" s="134"/>
      <c r="C32" s="133">
        <v>14664</v>
      </c>
      <c r="D32" s="133">
        <v>16109</v>
      </c>
      <c r="E32" s="133">
        <v>3217</v>
      </c>
      <c r="F32" s="134"/>
      <c r="G32" s="133">
        <v>27106</v>
      </c>
      <c r="H32" s="133">
        <v>26574</v>
      </c>
      <c r="I32" s="135">
        <v>6247</v>
      </c>
      <c r="J32" s="131"/>
      <c r="K32" s="133">
        <v>12307</v>
      </c>
      <c r="L32" s="133">
        <v>11797</v>
      </c>
      <c r="M32" s="135">
        <v>2971</v>
      </c>
      <c r="N32" s="169"/>
      <c r="O32" s="169"/>
      <c r="P32" s="169"/>
      <c r="Q32" s="169"/>
      <c r="R32" s="4"/>
    </row>
    <row r="33" spans="1:17" s="4" customFormat="1" ht="19.5" customHeight="1">
      <c r="A33" s="136" t="s">
        <v>75</v>
      </c>
      <c r="B33" s="139">
        <v>117</v>
      </c>
      <c r="C33" s="139">
        <v>119</v>
      </c>
      <c r="D33" s="139">
        <v>128</v>
      </c>
      <c r="E33" s="139">
        <v>101</v>
      </c>
      <c r="F33" s="139">
        <v>28</v>
      </c>
      <c r="G33" s="139">
        <v>53</v>
      </c>
      <c r="H33" s="139">
        <v>43</v>
      </c>
      <c r="I33" s="140">
        <v>37</v>
      </c>
      <c r="J33" s="165">
        <v>104</v>
      </c>
      <c r="K33" s="139">
        <v>1005</v>
      </c>
      <c r="L33" s="139">
        <v>495</v>
      </c>
      <c r="M33" s="140">
        <v>129</v>
      </c>
      <c r="N33" s="170"/>
      <c r="O33" s="170"/>
      <c r="P33" s="170"/>
      <c r="Q33" s="170"/>
    </row>
    <row r="34" spans="1:17" s="4" customFormat="1" ht="19.5" customHeight="1">
      <c r="A34" s="143" t="s">
        <v>130</v>
      </c>
      <c r="B34" s="146">
        <v>96</v>
      </c>
      <c r="C34" s="146">
        <v>3554</v>
      </c>
      <c r="D34" s="146">
        <v>4990</v>
      </c>
      <c r="E34" s="146">
        <v>411</v>
      </c>
      <c r="F34" s="146">
        <v>155</v>
      </c>
      <c r="G34" s="146">
        <v>13722</v>
      </c>
      <c r="H34" s="146">
        <v>13200</v>
      </c>
      <c r="I34" s="147">
        <v>628</v>
      </c>
      <c r="J34" s="166">
        <v>96</v>
      </c>
      <c r="K34" s="146">
        <v>3989</v>
      </c>
      <c r="L34" s="146">
        <v>3989</v>
      </c>
      <c r="M34" s="147">
        <v>432</v>
      </c>
      <c r="N34" s="170"/>
      <c r="O34" s="170"/>
      <c r="P34" s="170"/>
      <c r="Q34" s="170"/>
    </row>
    <row r="35" spans="1:17" s="4" customFormat="1" ht="19.5" customHeight="1">
      <c r="A35" s="143" t="s">
        <v>76</v>
      </c>
      <c r="B35" s="146">
        <v>5</v>
      </c>
      <c r="C35" s="146">
        <v>155</v>
      </c>
      <c r="D35" s="146">
        <v>155</v>
      </c>
      <c r="E35" s="146">
        <v>10</v>
      </c>
      <c r="F35" s="146">
        <v>0</v>
      </c>
      <c r="G35" s="146">
        <v>0</v>
      </c>
      <c r="H35" s="146">
        <v>0</v>
      </c>
      <c r="I35" s="147">
        <v>0</v>
      </c>
      <c r="J35" s="166">
        <v>0</v>
      </c>
      <c r="K35" s="146">
        <v>0</v>
      </c>
      <c r="L35" s="146">
        <v>0</v>
      </c>
      <c r="M35" s="147">
        <v>0</v>
      </c>
      <c r="N35" s="170"/>
      <c r="O35" s="170"/>
      <c r="P35" s="170"/>
      <c r="Q35" s="170"/>
    </row>
    <row r="36" spans="1:17" s="4" customFormat="1" ht="19.5" customHeight="1">
      <c r="A36" s="143" t="s">
        <v>81</v>
      </c>
      <c r="B36" s="146">
        <v>117</v>
      </c>
      <c r="C36" s="146">
        <v>4549</v>
      </c>
      <c r="D36" s="146">
        <v>4549</v>
      </c>
      <c r="E36" s="146">
        <v>175</v>
      </c>
      <c r="F36" s="146">
        <v>70</v>
      </c>
      <c r="G36" s="146">
        <v>2815</v>
      </c>
      <c r="H36" s="146">
        <v>2815</v>
      </c>
      <c r="I36" s="147">
        <v>113</v>
      </c>
      <c r="J36" s="166">
        <v>114</v>
      </c>
      <c r="K36" s="146">
        <v>3826</v>
      </c>
      <c r="L36" s="146">
        <v>3826</v>
      </c>
      <c r="M36" s="147">
        <v>146</v>
      </c>
      <c r="N36" s="170"/>
      <c r="O36" s="170"/>
      <c r="P36" s="170"/>
      <c r="Q36" s="170"/>
    </row>
    <row r="37" spans="1:17" s="4" customFormat="1" ht="19.5" customHeight="1">
      <c r="A37" s="143" t="s">
        <v>77</v>
      </c>
      <c r="B37" s="152">
        <v>0</v>
      </c>
      <c r="C37" s="152">
        <v>0</v>
      </c>
      <c r="D37" s="152">
        <v>0</v>
      </c>
      <c r="E37" s="152">
        <v>0</v>
      </c>
      <c r="F37" s="152">
        <v>0</v>
      </c>
      <c r="G37" s="152">
        <v>0</v>
      </c>
      <c r="H37" s="152">
        <v>0</v>
      </c>
      <c r="I37" s="153">
        <v>0</v>
      </c>
      <c r="J37" s="156">
        <v>0</v>
      </c>
      <c r="K37" s="152">
        <v>0</v>
      </c>
      <c r="L37" s="152">
        <v>0</v>
      </c>
      <c r="M37" s="153">
        <v>0</v>
      </c>
      <c r="N37" s="170"/>
      <c r="O37" s="170"/>
      <c r="P37" s="170"/>
      <c r="Q37" s="170"/>
    </row>
    <row r="38" spans="1:17" s="4" customFormat="1" ht="19.5" customHeight="1">
      <c r="A38" s="143" t="s">
        <v>145</v>
      </c>
      <c r="B38" s="152">
        <v>0</v>
      </c>
      <c r="C38" s="152">
        <v>0</v>
      </c>
      <c r="D38" s="152">
        <v>0</v>
      </c>
      <c r="E38" s="152">
        <v>0</v>
      </c>
      <c r="F38" s="152">
        <v>0</v>
      </c>
      <c r="G38" s="152">
        <v>0</v>
      </c>
      <c r="H38" s="152">
        <v>0</v>
      </c>
      <c r="I38" s="153">
        <v>0</v>
      </c>
      <c r="J38" s="156">
        <v>0</v>
      </c>
      <c r="K38" s="152">
        <v>0</v>
      </c>
      <c r="L38" s="152">
        <v>0</v>
      </c>
      <c r="M38" s="153">
        <v>0</v>
      </c>
      <c r="N38" s="170"/>
      <c r="O38" s="170"/>
      <c r="P38" s="170"/>
      <c r="Q38" s="170"/>
    </row>
    <row r="39" spans="1:17" s="4" customFormat="1" ht="19.5" customHeight="1">
      <c r="A39" s="143" t="s">
        <v>146</v>
      </c>
      <c r="B39" s="152"/>
      <c r="C39" s="146">
        <v>3444</v>
      </c>
      <c r="D39" s="146">
        <v>3444</v>
      </c>
      <c r="E39" s="146">
        <v>107</v>
      </c>
      <c r="F39" s="152"/>
      <c r="G39" s="152">
        <v>8890</v>
      </c>
      <c r="H39" s="152">
        <v>8890</v>
      </c>
      <c r="I39" s="153">
        <v>3843</v>
      </c>
      <c r="J39" s="156"/>
      <c r="K39" s="146">
        <v>1405</v>
      </c>
      <c r="L39" s="146">
        <v>1405</v>
      </c>
      <c r="M39" s="147">
        <v>247</v>
      </c>
      <c r="N39" s="170"/>
      <c r="O39" s="170"/>
      <c r="P39" s="170"/>
      <c r="Q39" s="170"/>
    </row>
    <row r="40" spans="1:17" s="4" customFormat="1" ht="19.5" customHeight="1">
      <c r="A40" s="157" t="s">
        <v>108</v>
      </c>
      <c r="B40" s="160"/>
      <c r="C40" s="161">
        <v>2843</v>
      </c>
      <c r="D40" s="161">
        <v>2843</v>
      </c>
      <c r="E40" s="161">
        <v>2413</v>
      </c>
      <c r="F40" s="160"/>
      <c r="G40" s="161">
        <v>1626</v>
      </c>
      <c r="H40" s="161">
        <v>1626</v>
      </c>
      <c r="I40" s="162">
        <v>1626</v>
      </c>
      <c r="J40" s="163"/>
      <c r="K40" s="161">
        <v>2082</v>
      </c>
      <c r="L40" s="161">
        <v>2082</v>
      </c>
      <c r="M40" s="162">
        <v>2017</v>
      </c>
      <c r="N40" s="170"/>
      <c r="O40" s="170"/>
      <c r="P40" s="170"/>
      <c r="Q40" s="170"/>
    </row>
    <row r="41" ht="16.5" customHeight="1">
      <c r="M41" s="118" t="s">
        <v>131</v>
      </c>
    </row>
    <row r="42" ht="15" customHeight="1"/>
    <row r="43" ht="15" customHeight="1"/>
    <row r="44" ht="15" customHeight="1"/>
  </sheetData>
  <sheetProtection/>
  <mergeCells count="15">
    <mergeCell ref="P2:Q3"/>
    <mergeCell ref="N4:Q4"/>
    <mergeCell ref="A4:A5"/>
    <mergeCell ref="B4:E4"/>
    <mergeCell ref="F4:I4"/>
    <mergeCell ref="J4:M4"/>
    <mergeCell ref="N17:Q17"/>
    <mergeCell ref="J30:M30"/>
    <mergeCell ref="F30:I30"/>
    <mergeCell ref="A30:A31"/>
    <mergeCell ref="A17:A18"/>
    <mergeCell ref="B30:E30"/>
    <mergeCell ref="F17:I17"/>
    <mergeCell ref="B17:E17"/>
    <mergeCell ref="J17:M17"/>
  </mergeCells>
  <printOptions/>
  <pageMargins left="0.7874015748031497" right="0.7874015748031497" top="0.7874015748031497" bottom="0.7874015748031497" header="0.35433070866141736" footer="0.2362204724409449"/>
  <pageSetup horizontalDpi="600" verticalDpi="600" orientation="portrait" paperSize="9" r:id="rId1"/>
  <colBreaks count="1" manualBreakCount="1">
    <brk id="9" max="4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FJ-USER</cp:lastModifiedBy>
  <cp:lastPrinted>2016-12-26T06:43:10Z</cp:lastPrinted>
  <dcterms:created xsi:type="dcterms:W3CDTF">2000-03-02T07:45:18Z</dcterms:created>
  <dcterms:modified xsi:type="dcterms:W3CDTF">2017-02-24T01:40:37Z</dcterms:modified>
  <cp:category/>
  <cp:version/>
  <cp:contentType/>
  <cp:contentStatus/>
</cp:coreProperties>
</file>